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aroturuki-my.sharepoint.com/personal/rose_wilton_aroturuki_govt_nz/Documents/Documents/For Website/eoc-23-24/"/>
    </mc:Choice>
  </mc:AlternateContent>
  <xr:revisionPtr revIDLastSave="2" documentId="8_{5ABC0261-1F2C-41CC-86D9-C41FAF7A1F78}" xr6:coauthVersionLast="47" xr6:coauthVersionMax="47" xr10:uidLastSave="{F0B3882D-9C25-4D00-BA3C-C61A40C76920}"/>
  <bookViews>
    <workbookView xWindow="-120" yWindow="-120" windowWidth="29040" windowHeight="17640" activeTab="1" xr2:uid="{CE8718C7-64B7-46C4-93A7-F839DB0D41F6}"/>
  </bookViews>
  <sheets>
    <sheet name="About the table" sheetId="6" r:id="rId1"/>
    <sheet name="2023-24 Compliance Table" sheetId="5" r:id="rId2"/>
    <sheet name="OT 22-23 internal QA " sheetId="2" state="hidden" r:id="rId3"/>
  </sheets>
  <externalReferences>
    <externalReference r:id="rId4"/>
  </externalReferences>
  <definedNames>
    <definedName name="_xlnm._FilterDatabase" localSheetId="1" hidden="1">'2023-24 Compliance Table'!$A$2:$BL$299</definedName>
    <definedName name="_xlnm._FilterDatabase" localSheetId="2" hidden="1">'OT 22-23 internal QA '!$A$2:$F$512</definedName>
    <definedName name="a">#REF!</definedName>
    <definedName name="AGENCIES">#REF!</definedName>
    <definedName name="DLM6892483" localSheetId="1">'2023-24 Compliance Table'!#REF!</definedName>
    <definedName name="DLM6892483" localSheetId="2">'OT 22-23 internal QA '!#REF!</definedName>
    <definedName name="NCS">#REF!</definedName>
    <definedName name="OUTCOME">#REF!</definedName>
    <definedName name="Question1.3">[1]Ref!$E$2:$E$4</definedName>
    <definedName name="Question1.4">[1]Ref!$F$2:$F$3</definedName>
    <definedName name="Question10.2">[1]Ref!$K$2:$K$3</definedName>
    <definedName name="Question15.2">[1]Ref!$J$2:$J$6</definedName>
    <definedName name="Question2.3">[1]Ref!$G$2:$G$4</definedName>
    <definedName name="Question3.1">[1]Ref!$H$2:$H$4</definedName>
    <definedName name="Question7.1">[1]Ref!$I$2:$I$4</definedName>
    <definedName name="Scale">[1]Ref!$D$2:$D$4</definedName>
    <definedName name="Scale3">[1]Ref!$L$2:$L$6</definedName>
    <definedName name="ScaleNA">[1]Ref!$D$8:$D$11</definedName>
    <definedName name="YN">[1]Ref!$B$2:$B$3</definedName>
    <definedName name="YNNA">[1]Ref!$B$2:$B$4</definedName>
    <definedName name="YSkip">[1]Ref!$A$2:$A$3</definedName>
    <definedName name="YSkip3">[1]Ref!$A$14:$A$15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8" i="5" l="1"/>
  <c r="H163" i="5" l="1"/>
  <c r="H126" i="5"/>
  <c r="H124" i="5"/>
  <c r="H122" i="5"/>
  <c r="H216" i="5" l="1"/>
  <c r="J260" i="2" l="1"/>
  <c r="J506" i="2"/>
  <c r="J507" i="2"/>
  <c r="J292" i="2"/>
  <c r="J9" i="2"/>
  <c r="J8" i="2"/>
  <c r="J130" i="2"/>
  <c r="J139" i="2"/>
  <c r="J140" i="2"/>
  <c r="J116" i="2"/>
  <c r="J117" i="2"/>
  <c r="J12" i="2"/>
  <c r="J488" i="2"/>
  <c r="J486" i="2"/>
  <c r="J459" i="2"/>
  <c r="J458" i="2"/>
  <c r="J447" i="2"/>
  <c r="J362" i="2"/>
  <c r="J359" i="2"/>
  <c r="J360" i="2"/>
  <c r="J355" i="2"/>
  <c r="J354" i="2"/>
  <c r="J335" i="2"/>
  <c r="J310" i="2"/>
  <c r="J29" i="2"/>
  <c r="J81" i="2"/>
  <c r="J82" i="2"/>
  <c r="J83" i="2"/>
  <c r="J84" i="2"/>
  <c r="J85" i="2"/>
  <c r="J86" i="2"/>
  <c r="J87" i="2"/>
  <c r="J88" i="2"/>
  <c r="J89" i="2"/>
  <c r="J90" i="2"/>
  <c r="J91" i="2"/>
  <c r="J92" i="2"/>
  <c r="J93" i="2"/>
  <c r="J95" i="2"/>
  <c r="J98" i="2"/>
  <c r="J99" i="2"/>
  <c r="J100" i="2"/>
  <c r="J30" i="2"/>
  <c r="J508" i="2"/>
  <c r="J505" i="2"/>
  <c r="J497" i="2"/>
  <c r="J464" i="2"/>
  <c r="J463" i="2"/>
  <c r="J455" i="2"/>
  <c r="J454" i="2"/>
  <c r="J451" i="2"/>
  <c r="J446" i="2"/>
  <c r="J444" i="2"/>
  <c r="J434" i="2"/>
  <c r="J433" i="2"/>
  <c r="J432" i="2"/>
  <c r="J430" i="2"/>
  <c r="J428" i="2"/>
  <c r="J426" i="2"/>
  <c r="J369" i="2"/>
  <c r="J361" i="2"/>
  <c r="J373" i="2"/>
  <c r="J357" i="2"/>
  <c r="J356" i="2"/>
  <c r="J382" i="2"/>
  <c r="J353" i="2"/>
  <c r="J350" i="2"/>
  <c r="J348" i="2"/>
  <c r="J346" i="2"/>
  <c r="J345" i="2"/>
  <c r="J344" i="2"/>
  <c r="J343" i="2"/>
  <c r="J342" i="2"/>
  <c r="J341" i="2"/>
  <c r="J340" i="2"/>
  <c r="J339" i="2"/>
  <c r="J338" i="2"/>
  <c r="J337" i="2"/>
  <c r="J331" i="2"/>
  <c r="J330" i="2"/>
  <c r="J328" i="2"/>
  <c r="J327" i="2"/>
  <c r="J325" i="2"/>
  <c r="J324" i="2"/>
  <c r="J321" i="2"/>
  <c r="J319" i="2"/>
  <c r="J318" i="2"/>
  <c r="J317" i="2"/>
  <c r="J316" i="2"/>
  <c r="J315" i="2"/>
  <c r="J312" i="2"/>
  <c r="J307" i="2"/>
  <c r="J303" i="2"/>
  <c r="J300" i="2"/>
  <c r="J297" i="2"/>
  <c r="J294" i="2"/>
  <c r="J237" i="2"/>
  <c r="J234" i="2"/>
  <c r="J232" i="2"/>
  <c r="J230" i="2"/>
  <c r="J222" i="2"/>
  <c r="J218" i="2"/>
  <c r="J184" i="2"/>
  <c r="J181" i="2"/>
  <c r="J179" i="2"/>
  <c r="J144" i="2"/>
  <c r="J134" i="2"/>
  <c r="J131" i="2"/>
  <c r="J128" i="2"/>
  <c r="J126" i="2"/>
  <c r="J122" i="2"/>
  <c r="J121" i="2"/>
  <c r="J115" i="2"/>
  <c r="J112" i="2"/>
  <c r="J111" i="2"/>
  <c r="J104" i="2"/>
  <c r="J79" i="2"/>
  <c r="J77" i="2"/>
  <c r="J71" i="2"/>
  <c r="J70" i="2"/>
  <c r="J69" i="2"/>
  <c r="J68" i="2"/>
  <c r="J62" i="2"/>
  <c r="J55" i="2"/>
  <c r="J54" i="2"/>
  <c r="J48" i="2"/>
  <c r="J47" i="2"/>
  <c r="J44" i="2"/>
  <c r="J43" i="2"/>
  <c r="J41" i="2"/>
  <c r="J40" i="2"/>
  <c r="J39" i="2"/>
  <c r="J38" i="2"/>
  <c r="J37" i="2"/>
  <c r="J34" i="2"/>
  <c r="J28" i="2"/>
  <c r="J27" i="2"/>
  <c r="J25" i="2"/>
  <c r="J24" i="2"/>
  <c r="J23" i="2"/>
  <c r="J22" i="2"/>
  <c r="J21" i="2"/>
  <c r="J20" i="2"/>
  <c r="J19" i="2"/>
  <c r="J15" i="2"/>
  <c r="J14" i="2"/>
  <c r="J11" i="2"/>
  <c r="J10" i="2"/>
  <c r="J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tc={E72AF4AD-10E7-473A-B3F1-451744D3C654}</author>
    <author>tc={0ED171BA-FCDA-4BE1-8E1D-EE08004F7600}</author>
  </authors>
  <commentList>
    <comment ref="G426" authorId="0" shapeId="0" xr:uid="{E72AF4AD-10E7-473A-B3F1-451744D3C654}">
      <text>
        <t>[Threaded comment]
Your version of Excel allows you to read this threaded comment; however, any edits to it will get removed if the file is opened in a newer version of Excel. Learn more: https://go.microsoft.com/fwlink/?linkid=870924
Comment:
    Updated figures in pink provided by OT in their factual accuracy check</t>
      </text>
    </comment>
    <comment ref="I434" authorId="1" shapeId="0" xr:uid="{0ED171BA-FCDA-4BE1-8E1D-EE08004F7600}">
      <text>
        <t>[Threaded comment]
Your version of Excel allows you to read this threaded comment; however, any edits to it will get removed if the file is opened in a newer version of Excel. Learn more: https://go.microsoft.com/fwlink/?linkid=870924
Comment:
    Figure was correct in Aroha chapter final report and layout, but incorrect in compliance tables. Updated in layout and source.</t>
      </text>
    </comment>
  </commentList>
</comments>
</file>

<file path=xl/sharedStrings.xml><?xml version="1.0" encoding="utf-8"?>
<sst xmlns="http://schemas.openxmlformats.org/spreadsheetml/2006/main" count="2459" uniqueCount="1027">
  <si>
    <r>
      <rPr>
        <b/>
        <sz val="11"/>
        <color theme="1"/>
        <rFont val="Arial Mäori"/>
      </rPr>
      <t>Oranga Tamariki 2023/2024 compliance table</t>
    </r>
    <r>
      <rPr>
        <sz val="11"/>
        <color theme="1"/>
        <rFont val="Arial Mäori"/>
        <family val="2"/>
      </rPr>
      <t xml:space="preserve"> 
These tables show compliance against measures relating to the National Care Standards Regulations, based on data that we requested from monitored agencies for each of the last three reporting periods. Statistics from Oranga Tamariki case file analysis are based on a sample rather than the total population, which means they have a margin of error associated with them. When we looked at year on year changes for these measures, we calculated whether those changes are statistically significant, using confidence intervals provided by Oranga Tamariki. If there is a significant difference between two years, it indicates that the difference is unlikely to be attributed to chance or random factors alone. When statistics are based on small sample sizes, even quite big differences may not be significant. However, it's crucial to note that statistical significance does not necessarily imply a large or important change.</t>
    </r>
  </si>
  <si>
    <t>Key:</t>
  </si>
  <si>
    <t>Where Oranga Tamariki has not provided data for a requested measure.</t>
  </si>
  <si>
    <t>-</t>
  </si>
  <si>
    <t>Where a measure has changed or not been requested in previous reporting periods.</t>
  </si>
  <si>
    <t>Abbreviations explained:</t>
  </si>
  <si>
    <t>CFA</t>
  </si>
  <si>
    <t>Casefile analysis</t>
  </si>
  <si>
    <t>CGIS</t>
  </si>
  <si>
    <t>Caregiver information system</t>
  </si>
  <si>
    <t>QPT</t>
  </si>
  <si>
    <t>Quality practice tool</t>
  </si>
  <si>
    <t>Oranga Tamariki: Performance against National Care Standards Regulations</t>
  </si>
  <si>
    <t>Regulation</t>
  </si>
  <si>
    <t>NCS Regulation</t>
  </si>
  <si>
    <t>Measure</t>
  </si>
  <si>
    <t>Data Source</t>
  </si>
  <si>
    <t>2021-2022 Compliance</t>
  </si>
  <si>
    <t>2022-2023 Compliance</t>
  </si>
  <si>
    <t>2023-2024 Compliance</t>
  </si>
  <si>
    <t>Change since 2022/23</t>
  </si>
  <si>
    <t>Statistically significant change?</t>
  </si>
  <si>
    <t>Part One: Needs assessments, plans, and visits to, and collection of information about children and young persons</t>
  </si>
  <si>
    <t>When needs assessment is required</t>
  </si>
  <si>
    <t>7(1)</t>
  </si>
  <si>
    <r>
      <t xml:space="preserve">Is there a current needs assessment (Tuituiā or holistic needs assessment)?
</t>
    </r>
    <r>
      <rPr>
        <i/>
        <sz val="12"/>
        <rFont val="Calibri"/>
        <family val="2"/>
        <scheme val="minor"/>
      </rPr>
      <t>Note: Oranga Tamariki is not measuring itself against the standard required in the NCS Regulations. The NCS Regulations require plans to be reviewed at least every six months, and the needs assessment reviewed accordingly, rather than the 12-month measure that Oranga Tamariki uses.</t>
    </r>
  </si>
  <si>
    <t>No</t>
  </si>
  <si>
    <r>
      <rPr>
        <sz val="12"/>
        <color rgb="FF000000"/>
        <rFont val="Calibri"/>
        <scheme val="minor"/>
      </rPr>
      <t xml:space="preserve">Was the Tuituiā assessment completed or reviewed and approved in the last 6-months?
</t>
    </r>
    <r>
      <rPr>
        <i/>
        <sz val="12"/>
        <color rgb="FF000000"/>
        <rFont val="Calibri"/>
        <scheme val="minor"/>
      </rPr>
      <t xml:space="preserve">Note: This measure is only for Tuituiā assessments as Oranga Tamariki did not provide data on other holistic assessments </t>
    </r>
  </si>
  <si>
    <t>Structured Data</t>
  </si>
  <si>
    <t>Does the child have a record of completed Gateway assessment?</t>
  </si>
  <si>
    <t>How well does the most recent Tuituiā assessment (or other holistic needs assessment) identify the following for the child?</t>
  </si>
  <si>
    <t>7(1)(a)</t>
  </si>
  <si>
    <t>their immediate needs</t>
  </si>
  <si>
    <t>7(1)(b)</t>
  </si>
  <si>
    <t>their long-term needs</t>
  </si>
  <si>
    <t>Matters that must be identified in needs assessment</t>
  </si>
  <si>
    <t>10(1)</t>
  </si>
  <si>
    <t>How well does the most recent Tuituiā assessment (or other holistic needs assessment) identify the following needs of the child?</t>
  </si>
  <si>
    <t>10(1)(a)</t>
  </si>
  <si>
    <t>their identity and cultural needs</t>
  </si>
  <si>
    <t>Yes</t>
  </si>
  <si>
    <t>10(1)(b)</t>
  </si>
  <si>
    <t xml:space="preserve">their need to maintain connections with their family / whānau </t>
  </si>
  <si>
    <t xml:space="preserve">their need to maintain connections with hapū, iwi and family group </t>
  </si>
  <si>
    <t>10(1)(d)</t>
  </si>
  <si>
    <t>their behavioural needs</t>
  </si>
  <si>
    <t>10(1)(e)</t>
  </si>
  <si>
    <t>their play, recreation and community needs</t>
  </si>
  <si>
    <t>10(1)(f)</t>
  </si>
  <si>
    <t>their emotional needs</t>
  </si>
  <si>
    <t>10(1)(g)</t>
  </si>
  <si>
    <t>their educational or training needs</t>
  </si>
  <si>
    <t>10(1)(h)</t>
  </si>
  <si>
    <t>their mental health needs</t>
  </si>
  <si>
    <t>their physical health needs</t>
  </si>
  <si>
    <t>their alcohol or drug misuse (if any)</t>
  </si>
  <si>
    <t>10(1)(i)</t>
  </si>
  <si>
    <t>their needs relating to any disability</t>
  </si>
  <si>
    <t>10(1)(j)</t>
  </si>
  <si>
    <t>Does the most recent Tuituiā assessment (or other holistic needs assessment) identify how often the child should be visited?</t>
  </si>
  <si>
    <t>10(2)</t>
  </si>
  <si>
    <t>How well does the most recent Tuituiā assessment or other holistic needs assessment take into account the views of the following?</t>
  </si>
  <si>
    <t>10(2)(a)(i)</t>
  </si>
  <si>
    <t>the child</t>
  </si>
  <si>
    <t>10(2)(a)(ii)</t>
  </si>
  <si>
    <t>their family/whānau, or family group</t>
  </si>
  <si>
    <t>their hapū/iwi (for tamariki Māori)</t>
  </si>
  <si>
    <t>10(2)(b)</t>
  </si>
  <si>
    <t xml:space="preserve">their caregivers </t>
  </si>
  <si>
    <t>relevant professionals (for example health and education professionals, cultural experts)</t>
  </si>
  <si>
    <t>10(3)</t>
  </si>
  <si>
    <t>10(3)(a)(i)(ii)
10(3)(a)(ii)</t>
  </si>
  <si>
    <t xml:space="preserve">their wishes and aspirations </t>
  </si>
  <si>
    <t>10(3)(a)(iii)</t>
  </si>
  <si>
    <t xml:space="preserve">their strengths </t>
  </si>
  <si>
    <t>Process for identifying connections with family, whānau, hapū, iwi, and family group</t>
  </si>
  <si>
    <t>12(1)</t>
  </si>
  <si>
    <t>How well does the most recent Tuituiā assessment (or other holistic needs assessment) identify the following people?</t>
  </si>
  <si>
    <t>12(1)(a)</t>
  </si>
  <si>
    <t>members of the child’s family/family group/whānau</t>
  </si>
  <si>
    <t>12(1)(b)</t>
  </si>
  <si>
    <t>significant members of the child’s hapū or iwi</t>
  </si>
  <si>
    <t>Process for assessing safety needs</t>
  </si>
  <si>
    <t>14(b)</t>
  </si>
  <si>
    <t>How well does the most recent Tuituiā assessment (or other holistic needs assessment) consider the following when identifying the safety needs of the child?</t>
  </si>
  <si>
    <t>14(b)(i)</t>
  </si>
  <si>
    <t>the nature of harm, loss, or injury that tamariki may have experienced, and the effect this may have on their ongoing safety or wellbeing</t>
  </si>
  <si>
    <t>14(b)(ii)</t>
  </si>
  <si>
    <t>the risk of harm posed by other persons who come into, or may come into, contact with tamariki</t>
  </si>
  <si>
    <t>14(b)(iii)</t>
  </si>
  <si>
    <t>the nature and level of resilience and protective factors present for tamariki</t>
  </si>
  <si>
    <t>14(b)(iv)</t>
  </si>
  <si>
    <t>aspects of behaviour that may present a risk of harm and the impact this may have on their own safety or the safety of others</t>
  </si>
  <si>
    <t>When plan must be commenced and completed</t>
  </si>
  <si>
    <t>17(1)</t>
  </si>
  <si>
    <r>
      <rPr>
        <sz val="12"/>
        <color rgb="FF000000"/>
        <rFont val="Calibri"/>
        <scheme val="minor"/>
      </rPr>
      <t xml:space="preserve">Is there an updated All About Me Plan or other plan?
</t>
    </r>
    <r>
      <rPr>
        <i/>
        <sz val="12"/>
        <color rgb="FF000000"/>
        <rFont val="Calibri"/>
        <scheme val="minor"/>
      </rPr>
      <t>Note: Oranga Tamariki is not measuring itself against the standard required in the NCS Regulations. The NCS Regulations require plans to be reviewed at least every six months, and the needs assessment reviewed accordingly, rather than the 12-month measure that Oranga Tamariki uses.</t>
    </r>
  </si>
  <si>
    <t>Process to be used to develop plan</t>
  </si>
  <si>
    <t>18(1)</t>
  </si>
  <si>
    <t>How well does the most recent All About Me Plan (or other plan) take into account the following needs of the child (as identified in the Tuituiā or other assessment)?</t>
  </si>
  <si>
    <t>their identify and cultural needs</t>
  </si>
  <si>
    <t>their need to maintain connections with their family / whānau / family group</t>
  </si>
  <si>
    <t>their need to maintain connections with hapū and iwi</t>
  </si>
  <si>
    <t>their need to maintain connections with other important people</t>
  </si>
  <si>
    <t>their safety needs</t>
  </si>
  <si>
    <t>mental health and trauma recovery needs</t>
  </si>
  <si>
    <t>alcohol or drug misuse</t>
  </si>
  <si>
    <t>How well does the most recent All About Me Plan (or other plan) take into account the following for the child?</t>
  </si>
  <si>
    <t>their wishes and aspirations</t>
  </si>
  <si>
    <t>their strengths</t>
  </si>
  <si>
    <t>Not provided</t>
  </si>
  <si>
    <t>18(2)</t>
  </si>
  <si>
    <t>How well does the most recent All About Me Plan (or other plan) take into account the views of the following?</t>
  </si>
  <si>
    <t>18(2)(a)</t>
  </si>
  <si>
    <t xml:space="preserve">their family/whānau </t>
  </si>
  <si>
    <t>18(2)(b)</t>
  </si>
  <si>
    <t>Matters to be indentified in plan</t>
  </si>
  <si>
    <t>19(1)(c)
27(2)(b)</t>
  </si>
  <si>
    <t>Does the most recent All About Me Plan (or other plan) identify how often the child should be visited?</t>
  </si>
  <si>
    <t>19(2)
30(1)(a)</t>
  </si>
  <si>
    <t>Was the most recent All About Me Plan (or other plan) actionable? For example, how well does it record the actions others (for example, caregivers, whānau, or relevant professionals) agreed to undertake to help meet the needs of the child?</t>
  </si>
  <si>
    <t>Plan must include information about arrangements with family, whānau, hapū, iwi, marae, and family group</t>
  </si>
  <si>
    <t>20(a)</t>
  </si>
  <si>
    <t>How well does the most recent All About Me Plan (or other plan) identify contact arrangements for the following people?</t>
  </si>
  <si>
    <t>members of their family/family group/whānau</t>
  </si>
  <si>
    <t>members of their hapū, iwi and marae (for tamariki Māori)</t>
  </si>
  <si>
    <t>Matters to be taken into account when reviewing plan</t>
  </si>
  <si>
    <t>23(c)</t>
  </si>
  <si>
    <t>23(c) 
29(a)</t>
  </si>
  <si>
    <t>their caregivers</t>
  </si>
  <si>
    <t>23(c)
29(b)</t>
  </si>
  <si>
    <t>relevant professionals (for example, health and education professionals, cultural experts)</t>
  </si>
  <si>
    <t>Information to be given to child or young person, caregivers, and others</t>
  </si>
  <si>
    <t>24(1)</t>
  </si>
  <si>
    <t>Has the child been given a copy of their plan?</t>
  </si>
  <si>
    <t>N/A</t>
  </si>
  <si>
    <t>Purpose of visits to children and young persons</t>
  </si>
  <si>
    <t>26(c)</t>
  </si>
  <si>
    <t>Are social workers carrying out the actions set out in the most recent All About Me Plan (or other plan)?</t>
  </si>
  <si>
    <t>When visits to children and young persons should be undertaken</t>
  </si>
  <si>
    <t>27(1)</t>
  </si>
  <si>
    <t>During the reporting period, was the child visited by their social worker on average at the planned frequency?</t>
  </si>
  <si>
    <t>Policy</t>
  </si>
  <si>
    <t>Was the child visited by their social worker on average at the planned frequency or on average at least every eight weeks?</t>
  </si>
  <si>
    <t>What happens when child or young person is visited</t>
  </si>
  <si>
    <t>28(1)(a)
28(1)(b)
28(1)(c)
28(1)(d)
28(2)
26(a)(b)</t>
  </si>
  <si>
    <t>Was there evidence of quality engagement between social workers and tamariki during visits? In particular, did social workers: meet the child in private where appropriate and practical? Inquire about the things that going well? Inquire about any concerns the child may have? Discuss what is important to them? identify their circumstances or needs have changed? Monitor the ongoing safety, best interests and wellbeing of the child?</t>
  </si>
  <si>
    <t>Part Two: Support to meet needs</t>
  </si>
  <si>
    <t>Support for assessed needs</t>
  </si>
  <si>
    <t>30(1)(b)</t>
  </si>
  <si>
    <t>Is there evidence the social worker is engaging with those partner agencies/professionals to ensure that the plan(s) are being implemented?</t>
  </si>
  <si>
    <t>30(1)</t>
  </si>
  <si>
    <t>What proportion of actions were completed by the original/amended due date? Why was the service not carried out (i.e., not accessible, waitlist).</t>
  </si>
  <si>
    <t>30(2)</t>
  </si>
  <si>
    <t>During the reporting period, was support (including financial support) provided to meet the child's assessed health needs?</t>
  </si>
  <si>
    <r>
      <t xml:space="preserve">Oranga Tamariki response: Overall, during the reporting period, how well was the child supported to meet their assessed needs relating to a disability?
</t>
    </r>
    <r>
      <rPr>
        <i/>
        <sz val="12"/>
        <rFont val="Calibri"/>
        <family val="2"/>
        <scheme val="minor"/>
      </rPr>
      <t>Note: This was a partial response to our above question on provision of support to meet assessed health needs.</t>
    </r>
  </si>
  <si>
    <t>Evidence of sufficient appropriate services and supports in place for the child</t>
  </si>
  <si>
    <t>Evidence of sufficient appropriate services and supports in place for the Oranga Tamariki caregiver or Return Home parent</t>
  </si>
  <si>
    <t>Support to establish, maintain, and improve whānau connections</t>
  </si>
  <si>
    <t>31(1)(a)</t>
  </si>
  <si>
    <t>During the reporting period, was support provided to the child, their caregivers and/or their whānau to enable the child to do the following:</t>
  </si>
  <si>
    <t>establish, maintain or strengthen their connections with their family/whānau</t>
  </si>
  <si>
    <t>establish, maintain or strengthen their connections with their hapū/iwi (for tamariki Māori)</t>
  </si>
  <si>
    <t xml:space="preserve">CFA </t>
  </si>
  <si>
    <t>31(1)(b)</t>
  </si>
  <si>
    <t>establish, maintain or strengthen their connections with other important people</t>
  </si>
  <si>
    <t>Context</t>
  </si>
  <si>
    <t>During the reporting period, where important decisions were taken that affected the child were the following people given an opportunity to participate in the decision-making process?</t>
  </si>
  <si>
    <t xml:space="preserve">31(3)(e) </t>
  </si>
  <si>
    <t xml:space="preserve">the child’s parents or legal guardians </t>
  </si>
  <si>
    <t>Decisions about health matters (where needed)</t>
  </si>
  <si>
    <t>Decisions about education matters (where needed)</t>
  </si>
  <si>
    <t>Any other (including important members of the child’s whānau, hapū, iwi (for tamariki Māori) and family group)</t>
  </si>
  <si>
    <t>31(4)</t>
  </si>
  <si>
    <t>During the reporting period, how well were those important connections identified in the child’s assessments/plans kept informed of the progress and development of their child on a regular basis, including:</t>
  </si>
  <si>
    <t>their whānau</t>
  </si>
  <si>
    <t>Right to have personal belongings</t>
  </si>
  <si>
    <t>33(a)(b)</t>
  </si>
  <si>
    <t>During the reporting period, was the child able to have their own personal belongings and somewhere safe to store them, when it was safe or practical?</t>
  </si>
  <si>
    <t>Support for play, recreation, and community activities</t>
  </si>
  <si>
    <t>34(1)
34(2)</t>
  </si>
  <si>
    <t>During the reporting period, has support been provided to meet the child's play, recreation, and community needs (including access books/toys, sporting and cultural activities, maintain peer and community relationships, volunteering activities), where appropriate?</t>
  </si>
  <si>
    <t>34(3)</t>
  </si>
  <si>
    <t>During the reporting period, has financial support been provided to enable to participate in sporting and cultural activities?</t>
  </si>
  <si>
    <t>34(2)(f)</t>
  </si>
  <si>
    <t>Does the child get pocket money?</t>
  </si>
  <si>
    <t>Support to maintain and improve health</t>
  </si>
  <si>
    <t>35(1)(a)</t>
  </si>
  <si>
    <t>Is the child currently enrolled with a primary health organisation?</t>
  </si>
  <si>
    <t>35(1)(b)</t>
  </si>
  <si>
    <t>Has the child received an annual health check within the reporting period?</t>
  </si>
  <si>
    <t>35(1)(d)</t>
  </si>
  <si>
    <t>If over the age of two, has the child received an annual dental check during the reporting period?</t>
  </si>
  <si>
    <t>Children aged 1 to 4 years</t>
  </si>
  <si>
    <t>36(1)</t>
  </si>
  <si>
    <r>
      <t xml:space="preserve">If aged between 1 - 4 years, is the child currently enrolled in a licensed early childhood service or certified playgroup?
</t>
    </r>
    <r>
      <rPr>
        <i/>
        <sz val="12"/>
        <rFont val="Calibri"/>
        <family val="2"/>
        <scheme val="minor"/>
      </rPr>
      <t>Note: The 2021/22 figures may differ from our previous reporting due to a change in the methodology used to calculate this by Oranga Tamariki.</t>
    </r>
  </si>
  <si>
    <t>Children aged 5 years</t>
  </si>
  <si>
    <t>37(1)</t>
  </si>
  <si>
    <r>
      <t xml:space="preserve">If aged 5 years, is the child currently enrolled in a registered school (or a licensed early childhood service or certified playgroup)?
</t>
    </r>
    <r>
      <rPr>
        <i/>
        <sz val="12"/>
        <rFont val="Calibri"/>
        <family val="2"/>
        <scheme val="minor"/>
      </rPr>
      <t>Note: The 2021/22 figures may differ from our previous reporting due to a change in the methodology used to calculate this by Oranga Tamariki.</t>
    </r>
  </si>
  <si>
    <t>Children and young persons aged 6 to 15 years</t>
  </si>
  <si>
    <t>38(1)</t>
  </si>
  <si>
    <r>
      <t xml:space="preserve">If aged 6 - 15 years, is the child currently enrolled at a registered school?
</t>
    </r>
    <r>
      <rPr>
        <i/>
        <sz val="12"/>
        <rFont val="Calibri"/>
        <family val="2"/>
        <scheme val="minor"/>
      </rPr>
      <t>Note: The 2021/22 and 2022/23 figures may differ from our previous reporting due to a change in the methodology used to calculate this by Oranga Tamariki.</t>
    </r>
  </si>
  <si>
    <t>Young persons aged over 16 years</t>
  </si>
  <si>
    <r>
      <t xml:space="preserve">If aged over 16 years, is the young person enrolled at a registered school or tertiary education organisation, in employment, or in training?
</t>
    </r>
    <r>
      <rPr>
        <i/>
        <sz val="12"/>
        <rFont val="Calibri"/>
        <family val="2"/>
        <scheme val="minor"/>
      </rPr>
      <t>Note: The 2021/22 and 2022/23 figures may differ from our previous reporting due to a change in the methodology used to calculate this by Oranga Tamariki.</t>
    </r>
  </si>
  <si>
    <t>Monitoring educational progress</t>
  </si>
  <si>
    <t>During the reporting period, were any concerns about the child's educational progress raised?</t>
  </si>
  <si>
    <t>42(2)(d)</t>
  </si>
  <si>
    <t>If yes, were actions taken to address those concerns?</t>
  </si>
  <si>
    <t>Part Three: Caregiver and care placement assessment and support</t>
  </si>
  <si>
    <t>Information to be provided to prospective caregivers</t>
  </si>
  <si>
    <t>44(2)(d)</t>
  </si>
  <si>
    <r>
      <t xml:space="preserve">For the total of caregivers of tamariki who were in care at any time during the reporting period, has a record of ‘Caregiver Kete’ being supplied before tamariki were placed with them?
</t>
    </r>
    <r>
      <rPr>
        <i/>
        <sz val="12"/>
        <rFont val="Calibri"/>
        <family val="2"/>
        <scheme val="minor"/>
      </rPr>
      <t>Note: Oranga Tamariki were unable to confirm whether the caregivers represented in the 2023/24 figure had tamariki placed with them during the reporting period.</t>
    </r>
  </si>
  <si>
    <t>377 caregivers</t>
  </si>
  <si>
    <t>Assessment of prospective caregivers and their households</t>
  </si>
  <si>
    <t>The following questions relate to assessment of the caregivers in the child’s current placement (or most recent placement during the reporting period):</t>
  </si>
  <si>
    <r>
      <t xml:space="preserve">Was a suitability check carried out for all members of the prospective caregiver's household and any person aged 18 or over who has connections to the prospective caregivers or their household?
</t>
    </r>
    <r>
      <rPr>
        <i/>
        <sz val="12"/>
        <rFont val="Calibri"/>
        <family val="2"/>
        <scheme val="minor"/>
      </rPr>
      <t>Note: Oranga Tamariki have changed how they respond to this measure and have provided the granular breakdown below for 2023/24.</t>
    </r>
  </si>
  <si>
    <t>Before the child was placed in their care, was an assessment made of their suitability to provide care to the child?</t>
  </si>
  <si>
    <t>Primary Applicants</t>
  </si>
  <si>
    <t>Joint Applicants</t>
  </si>
  <si>
    <t>Household Member (≥18)</t>
  </si>
  <si>
    <t>Relevant Individuals</t>
  </si>
  <si>
    <t>Other Family/Whānau</t>
  </si>
  <si>
    <t>Other</t>
  </si>
  <si>
    <t>Purpose of assessment of prospective caregiver and their household</t>
  </si>
  <si>
    <t>46(a)(b)</t>
  </si>
  <si>
    <t>Did the assessment determine the extent to which the prospective caregiver was likely able to provide an appropriate standard of care for the child, such as a safe, stable and loving home for the child?</t>
  </si>
  <si>
    <t xml:space="preserve">46(c) </t>
  </si>
  <si>
    <t>Did the assessment determine the extent to which the prospective caregiver was likely able to meet the needs of the child?</t>
  </si>
  <si>
    <t>46(d) </t>
  </si>
  <si>
    <t>Did the assessment determine the extent to which the prospective caregiver was likely able to promote mana tamaiti, acknowledge the whakapapa, and support the practice of whanaungatanga in relation to the child?</t>
  </si>
  <si>
    <t>When assessment must be completed</t>
  </si>
  <si>
    <t xml:space="preserve">Was the caregiver fully approved before the before the child was placed in their care?
</t>
  </si>
  <si>
    <t>QPT/CFA</t>
  </si>
  <si>
    <t>Was the caregiver provisionally approved before the before the child was placed in their care?</t>
  </si>
  <si>
    <t>Was the caregiver not approved before the before the child was placed in their care?</t>
  </si>
  <si>
    <t>Periodic review of approvals</t>
  </si>
  <si>
    <t>50(1)</t>
  </si>
  <si>
    <t>Were caregivers’ approvals reviewed within 2 years of issue? (where applicable to caregivers in the reporting period)</t>
  </si>
  <si>
    <t>CFA/CGIS</t>
  </si>
  <si>
    <t>Provisional approvals for urgent placements</t>
  </si>
  <si>
    <t>51(5)</t>
  </si>
  <si>
    <t>Timeframes for full approval following provisional approval</t>
  </si>
  <si>
    <t>Evidence of how long it took for full approval &lt;25 business days</t>
  </si>
  <si>
    <t>Evidence of how long it took for full approval 25-50 business days</t>
  </si>
  <si>
    <t>Evidence of how long it took for full approval &gt;50 days</t>
  </si>
  <si>
    <t>51(6)</t>
  </si>
  <si>
    <t>Were provisionally approved caregivers closely monitored or visited weekly until they become fully approved?</t>
  </si>
  <si>
    <t xml:space="preserve">Evidence was found of a plan for how the caregiver would be closely monitored </t>
  </si>
  <si>
    <t xml:space="preserve">Evidence that the ‘close monitoring’ is occurring </t>
  </si>
  <si>
    <t>Identity confirmation</t>
  </si>
  <si>
    <t xml:space="preserve">Did the assessment include the following for each relevant individual (caregiver and members of their household over 18 years old)? </t>
  </si>
  <si>
    <r>
      <t xml:space="preserve">confirmation of identity
</t>
    </r>
    <r>
      <rPr>
        <i/>
        <sz val="12"/>
        <rFont val="Calibri"/>
        <family val="2"/>
        <scheme val="minor"/>
      </rPr>
      <t>Note: Oranga Tamariki have changed how they respond to this measure and have provided the granular breakdown below for 2023/24.</t>
    </r>
  </si>
  <si>
    <t>Caregiver</t>
  </si>
  <si>
    <t>All members of the caregiver’s household aged 18 years or over</t>
  </si>
  <si>
    <t>All other relevant individuals</t>
  </si>
  <si>
    <t>Police vet</t>
  </si>
  <si>
    <t>53(1)</t>
  </si>
  <si>
    <r>
      <t xml:space="preserve">police vet
</t>
    </r>
    <r>
      <rPr>
        <i/>
        <sz val="12"/>
        <rFont val="Calibri"/>
        <family val="2"/>
        <scheme val="minor"/>
      </rPr>
      <t>Note: Oranga Tamariki have changed how they respond to this measure and have provided the granular breakdown below for 2023/24.</t>
    </r>
  </si>
  <si>
    <t>Other information</t>
  </si>
  <si>
    <r>
      <t xml:space="preserve">consideration of other relevant information (A list of residential addresses, Referee checks, Immigration status, Medical report, Search of CYRAS and TRIM records)
</t>
    </r>
    <r>
      <rPr>
        <i/>
        <sz val="12"/>
        <rFont val="Calibri"/>
        <family val="2"/>
        <scheme val="minor"/>
      </rPr>
      <t>Note: Oranga Tamariki have changed how they respond to this measure and have provided the granular breakdown below for 2023/24.</t>
    </r>
  </si>
  <si>
    <t>Risk assessment</t>
  </si>
  <si>
    <r>
      <t xml:space="preserve">risk assessment
</t>
    </r>
    <r>
      <rPr>
        <i/>
        <sz val="12"/>
        <rFont val="Calibri"/>
        <family val="2"/>
        <scheme val="minor"/>
      </rPr>
      <t>Note: Oranga Tamariki have changed how they respond to this measure and have provided the granular breakdown below for 2023/24.</t>
    </r>
  </si>
  <si>
    <t>Assessment of other matters</t>
  </si>
  <si>
    <t>56(a)</t>
  </si>
  <si>
    <t>How well did the assessment cover the following?</t>
  </si>
  <si>
    <t>56(a)(i)</t>
  </si>
  <si>
    <t>the prospective caregiver's experience, skills and attitudes relevant to providing care</t>
  </si>
  <si>
    <t>56(a)(ii)</t>
  </si>
  <si>
    <t>the safety, adequacy, and appropriateness of the physical care environment</t>
  </si>
  <si>
    <t>56(a)(iii)</t>
  </si>
  <si>
    <t>the needs, strengths, and circumstances of the caregiver</t>
  </si>
  <si>
    <t>56(a)(iv)</t>
  </si>
  <si>
    <t>the caregiver's needs for support and capability development</t>
  </si>
  <si>
    <t>56(a)(v)</t>
  </si>
  <si>
    <t>the identity of members of the caregiver's household or others likely to have regular unsupervised or overnight contact with the child</t>
  </si>
  <si>
    <t>56(b)</t>
  </si>
  <si>
    <t>Did the assessment assess the likely effects of the placement on the following people?</t>
  </si>
  <si>
    <t>56(b)(i-ii)</t>
  </si>
  <si>
    <t>How well did the assessment assess the likely effects of the placement on the following people: the child, the household?</t>
  </si>
  <si>
    <t>Information to be provided to caregiver</t>
  </si>
  <si>
    <t>For the caregivers of tamariki who were in care at any time during the reporting period, before the child was placed with them, were the caregivers provided with the following information about the child?</t>
  </si>
  <si>
    <t>57(1)</t>
  </si>
  <si>
    <t>information on their roles and responsibilities to meet the needs of the child</t>
  </si>
  <si>
    <t>57(3)(a)</t>
  </si>
  <si>
    <t>a copy of the child’s current All About Me Plan</t>
  </si>
  <si>
    <t>Purpose of caregiver support plan</t>
  </si>
  <si>
    <t>The following questions relate to the support plans for caregivers in the child's current placement (or most recent placement during the reporting period):</t>
  </si>
  <si>
    <t>58(b)</t>
  </si>
  <si>
    <t>Does the most recent caregiver support plan identify the caregiver's needs for the following?</t>
  </si>
  <si>
    <t>access to training</t>
  </si>
  <si>
    <t>financial assistance</t>
  </si>
  <si>
    <t>access to respite care</t>
  </si>
  <si>
    <t>access to advice and assistance</t>
  </si>
  <si>
    <t>access to a support person</t>
  </si>
  <si>
    <t>Content of caregiver support plan</t>
  </si>
  <si>
    <t>60(2)(a)</t>
  </si>
  <si>
    <t>Overall, how well does the most recent caregiver support plan describe the support the caregiver is provided to meet the needs of tamariki in their care?</t>
  </si>
  <si>
    <t>60(2)(c)
60(3)</t>
  </si>
  <si>
    <t>On average during the reporting period, were the caregivers visited by their caregiver social worker to the frequency identified in their support plans?</t>
  </si>
  <si>
    <t>Were caregivers contacted by their caregiver social worker by other means (for example email, SMS, phone call, video call) during the reporting period:</t>
  </si>
  <si>
    <t>Monthly</t>
  </si>
  <si>
    <t>Every two months</t>
  </si>
  <si>
    <t>Every four months</t>
  </si>
  <si>
    <t>Every six months</t>
  </si>
  <si>
    <t>No evidence of other means of contact found during the review period</t>
  </si>
  <si>
    <t>Review of caregiver support plan</t>
  </si>
  <si>
    <t>61(1)</t>
  </si>
  <si>
    <t>Was the caregiver support plan created or reviewed within the reporting period?</t>
  </si>
  <si>
    <t>Provision of support to caregivers</t>
  </si>
  <si>
    <t>62(1)(a)</t>
  </si>
  <si>
    <t>During the reporting period, did caregivers receive the support described in their most recent caregiver support plan? (where a plan was created or reviewed in the review period)?</t>
  </si>
  <si>
    <t>Part Four: Supporting children and young persons to express their views and contribute to their care experience</t>
  </si>
  <si>
    <t>The data in this section (part 4) covers a different reporting period to the other data in this table. Oranga Tamariki has changed the Safety of Children in Care (SoCIC) data reporting period from 1 July – 30 June to 1 April – 31 March. The figures for 2021/22 and 2022/23 will differ from data we have previously reported as it has been updated retrospectively to align with the new SoCIC data reporting period.</t>
  </si>
  <si>
    <t>Duties in relation to allegations of abuse or neglect</t>
  </si>
  <si>
    <t>69(2)(a)</t>
  </si>
  <si>
    <t>Was there a prompt initial response to the most recent report of concern [prompt initial safety screen]</t>
  </si>
  <si>
    <t>SoCIC</t>
  </si>
  <si>
    <t>Was there a prompt initial response to the most recent report of concern [assessment/investigation competed within 20 working days]</t>
  </si>
  <si>
    <t>69(2)(b)</t>
  </si>
  <si>
    <t>Was information about the most recent report of concern recorded correctly [Findings recorded correctly]</t>
  </si>
  <si>
    <t>Was information about the most recent report of concern recorded correctly [All information recorded correctly]</t>
  </si>
  <si>
    <t>69(2)(c)</t>
  </si>
  <si>
    <t>Where appropriate, was the child informed of the outcome of the abuse allegation/s?</t>
  </si>
  <si>
    <t>69(2)(d)</t>
  </si>
  <si>
    <t>How well were appropriate steps take in response to the report of concern?</t>
  </si>
  <si>
    <t>caregiver plans reviewed</t>
  </si>
  <si>
    <t>child’s plans reviewed</t>
  </si>
  <si>
    <t>supports in place to address the impact of harm</t>
  </si>
  <si>
    <t>Part Five: Supporting children and young persons during care transitions</t>
  </si>
  <si>
    <t>Supporting children and young persons during care transitions</t>
  </si>
  <si>
    <t>71(1)</t>
  </si>
  <si>
    <t>The following questions relate to the care transition, or the most recent care transition if multiple transitions happened in the reporting period:</t>
  </si>
  <si>
    <t>During the reporting period, was the child moved to a new care arrangement?</t>
  </si>
  <si>
    <t>Was the transition to the new care arrangement urgent and/or unexpected?</t>
  </si>
  <si>
    <t>Was the care transition a Return Home, or a transition to another caregiver or residence?</t>
  </si>
  <si>
    <t>71(1)(a)(iv)</t>
  </si>
  <si>
    <t>Transition to Return Home</t>
  </si>
  <si>
    <t>71(1)(a)(i)</t>
  </si>
  <si>
    <t>Transition to another caregiver</t>
  </si>
  <si>
    <t>71(1)(a)(ii)(iiia)</t>
  </si>
  <si>
    <t>Transition to residence</t>
  </si>
  <si>
    <t>Assessment and support plans for care transition</t>
  </si>
  <si>
    <t>72(b)</t>
  </si>
  <si>
    <t>Was there evidence of the planning to meet transition-related support needs?</t>
  </si>
  <si>
    <t>Expected care transitions</t>
  </si>
  <si>
    <t xml:space="preserve">Urgent/unexpected care transitions </t>
  </si>
  <si>
    <t xml:space="preserve">Was the child's All About Me Plan or other plan updated to reflect support to meet the child's assessed transition-related support needs? </t>
  </si>
  <si>
    <t>Process and contents of care transition plan</t>
  </si>
  <si>
    <t>73(1)</t>
  </si>
  <si>
    <t>When planning for the care transition, were the following people consulted?</t>
  </si>
  <si>
    <t>73(1)(a)</t>
  </si>
  <si>
    <t>73(1)(b)</t>
  </si>
  <si>
    <t>their pre-transition caregiver/residence manager</t>
  </si>
  <si>
    <t>their post-transition caregiver/residence manager</t>
  </si>
  <si>
    <t>73(1)(d)</t>
  </si>
  <si>
    <t>Unexpected care transitions</t>
  </si>
  <si>
    <t>Monitoring and support during care transition phase</t>
  </si>
  <si>
    <t>74(1)
74(2)(a)</t>
  </si>
  <si>
    <t>If the transition was a Return Home, was the child visited weekly for at least one month or at the frequency based on their assessed need in the Return Home placement?</t>
  </si>
  <si>
    <t>If the transition was a Return Home, was the child visited weekly for at least one month or at the frequency based on their assessed need in the Return Home placement? (Expected)</t>
  </si>
  <si>
    <t>If the transition was a Return Home, was the child visited weekly for at least one month or at the frequency based on their assessed need in the Return Home placement? (Urgent/unexpected and unknown transition type)</t>
  </si>
  <si>
    <t>74(1)</t>
  </si>
  <si>
    <t>When was the child first visited after the transition?</t>
  </si>
  <si>
    <t>Within one week</t>
  </si>
  <si>
    <t>Within one to two weeks</t>
  </si>
  <si>
    <t>Within two to four weeks</t>
  </si>
  <si>
    <t>Outside of four weeks</t>
  </si>
  <si>
    <t>No evidence of a visit at the time the case was reviewed</t>
  </si>
  <si>
    <t>Unexpected/urgent care transitions</t>
  </si>
  <si>
    <t>74(2)</t>
  </si>
  <si>
    <t>How well did the updated plan address the following needs or considerations?</t>
  </si>
  <si>
    <t>74(2)(a)</t>
  </si>
  <si>
    <t>transition-related support needs</t>
  </si>
  <si>
    <t>disability-related needs</t>
  </si>
  <si>
    <t>Assessment of life skills</t>
  </si>
  <si>
    <t>Number/proportion of rangatahi:</t>
  </si>
  <si>
    <t>Eligible for a referral to Transition Support service</t>
  </si>
  <si>
    <t>Structured data</t>
  </si>
  <si>
    <r>
      <t xml:space="preserve">Offer a referral to Transition Support service
</t>
    </r>
    <r>
      <rPr>
        <i/>
        <sz val="12"/>
        <rFont val="Calibri"/>
        <family val="2"/>
        <scheme val="minor"/>
      </rPr>
      <t>Note: Figures for 2021/22 differ slightly from those published in last year’s report (Experiences of Care in Aotearoa 2022/23). The figures have been revised by Oranga Tamariki.</t>
    </r>
  </si>
  <si>
    <t>Accept the referral to Transition Support service</t>
  </si>
  <si>
    <r>
      <t xml:space="preserve">Who declined the referral to Transition Support service
</t>
    </r>
    <r>
      <rPr>
        <i/>
        <sz val="12"/>
        <rFont val="Calibri"/>
        <family val="2"/>
        <scheme val="minor"/>
      </rPr>
      <t>Note: Figures for 2021/22 differ slightly from those published in last year’s report (Experiences of Care in Aotearoa 2022/23). The figures have been revised by Oranga Tamariki.</t>
    </r>
  </si>
  <si>
    <t>75(1)(a)</t>
  </si>
  <si>
    <t>Before the rangatahi transitioned to adulthood was an assessment made of their life skills?</t>
  </si>
  <si>
    <t>At what age did the assessment take place?</t>
  </si>
  <si>
    <t>Has a transition plan been developed for those transitioning to adulthood?</t>
  </si>
  <si>
    <t>Advice and assistance under section 386B(1)(a) of Act</t>
  </si>
  <si>
    <t>Before the rangatahi transitioned to adulthood, were they provided with assistance to obtain the following?</t>
  </si>
  <si>
    <t>76(c)(i-v)</t>
  </si>
  <si>
    <t>Photo identification, birth certificate, IRD number, bank account, verified online identity</t>
  </si>
  <si>
    <t>Before the rangatahi transitioned to adulthood, were they provided with the following?</t>
  </si>
  <si>
    <t>76(a)</t>
  </si>
  <si>
    <t>a copy of their record of important life events and achievements</t>
  </si>
  <si>
    <t>76(d)</t>
  </si>
  <si>
    <t>information about the legal requirements to enrol in the electoral roll once they reach the age of 18 years</t>
  </si>
  <si>
    <t xml:space="preserve">76(b)
</t>
  </si>
  <si>
    <t>assistance to develop any life skills needed for their independence (transition plan was informed by life skills assessment)</t>
  </si>
  <si>
    <t>76(e)</t>
  </si>
  <si>
    <t>information about accessing health, education, housing, employment, financial, and legal services independently once they leave care or custody</t>
  </si>
  <si>
    <t>2024/23 question wording</t>
  </si>
  <si>
    <t>ICM question number 2024/23</t>
  </si>
  <si>
    <t>Review notes</t>
  </si>
  <si>
    <t>2020-2021 Compliance</t>
  </si>
  <si>
    <t>Change since 2021-2022</t>
  </si>
  <si>
    <t>Is there a current needs assessment (Tuituiā or holistic needs assessment)?</t>
  </si>
  <si>
    <t>Was the Tuituiā assessment or other holistic assessment completed or reviewed and approved in the last 6-months</t>
  </si>
  <si>
    <t>Has a record of a Tuituiā assessment</t>
  </si>
  <si>
    <r>
      <t xml:space="preserve">Has approved Tuituia Report in the last 12 Months </t>
    </r>
    <r>
      <rPr>
        <sz val="11"/>
        <color rgb="FFFF0000"/>
        <rFont val="Calibri"/>
        <family val="2"/>
        <scheme val="minor"/>
      </rPr>
      <t>/ 6 months</t>
    </r>
  </si>
  <si>
    <t>Is there a current needs assessment?</t>
  </si>
  <si>
    <t>Was the Tuituia assessment completed or updated and approved in the 6 months to 30 June 
2023?</t>
  </si>
  <si>
    <t>Has Tuituiā assessment created or updated in the reporting period?</t>
  </si>
  <si>
    <t>Has Tuituiā (or other holistic assessment) created or updated in reporting period</t>
  </si>
  <si>
    <t>Has a record of completed Gateway assessment</t>
  </si>
  <si>
    <t>Does the most recent Tuituiā assessment  (or other holistic needs assessment) identify the following for the child?</t>
  </si>
  <si>
    <t>3.6i</t>
  </si>
  <si>
    <t>3.6ii</t>
  </si>
  <si>
    <t>Overall, in the most recent Tuituiā assessment (or other holistic needs assessment), how well are the needs of the child identified?</t>
  </si>
  <si>
    <t>How well does the most recent Tuituiā assessment (or other holistic assessment) identify the following needs of the child?</t>
  </si>
  <si>
    <t>3.5i</t>
  </si>
  <si>
    <t>3.5ii</t>
  </si>
  <si>
    <t xml:space="preserve">need to maintain connections with hapū, iwi and family group </t>
  </si>
  <si>
    <r>
      <t xml:space="preserve">need to maintain connections with hapū, iwi </t>
    </r>
    <r>
      <rPr>
        <sz val="11"/>
        <color rgb="FFFF0000"/>
        <rFont val="Arial Mäori"/>
      </rPr>
      <t xml:space="preserve">and family group </t>
    </r>
  </si>
  <si>
    <t>3.5iii</t>
  </si>
  <si>
    <t>3.5v</t>
  </si>
  <si>
    <t>3.5vi</t>
  </si>
  <si>
    <t>3.5vii</t>
  </si>
  <si>
    <t>3.5viii</t>
  </si>
  <si>
    <t>their health needs</t>
  </si>
  <si>
    <t xml:space="preserve"> - their mental health needs (1)</t>
  </si>
  <si>
    <t>3.5xi</t>
  </si>
  <si>
    <t xml:space="preserve"> - their physical health needs</t>
  </si>
  <si>
    <t>3.5x</t>
  </si>
  <si>
    <t xml:space="preserve"> - their alcohol or drug misue (if any) (2)</t>
  </si>
  <si>
    <t>3.5xii</t>
  </si>
  <si>
    <t>3.5xiii</t>
  </si>
  <si>
    <t>If the disability was diagnosed within the past 12 months, was a Needs Assessment and Service Coordination (NASC) referral made?</t>
  </si>
  <si>
    <t>If the disability was diagnosed within the past 12 months, was a specialist assessment completed?</t>
  </si>
  <si>
    <t>If the disability was diagnosed within the past 12 months, was another allied health assessment completed (for example occupational therapy)?</t>
  </si>
  <si>
    <t>Does the most recent Tuituiā (or other holistic needs assessment) take into account the views of the following?</t>
  </si>
  <si>
    <t>3.8i</t>
  </si>
  <si>
    <t>3.8ii</t>
  </si>
  <si>
    <t xml:space="preserve">their hapū/iwi </t>
  </si>
  <si>
    <t>3.8iii</t>
  </si>
  <si>
    <t>3.8iv</t>
  </si>
  <si>
    <t>3.8v</t>
  </si>
  <si>
    <t>How well does the child's Tuituiā (or other holistic needs assessment) identify</t>
  </si>
  <si>
    <t>10(3)(a)(i)
10(3)(a)(ii)</t>
  </si>
  <si>
    <t>3.6v</t>
  </si>
  <si>
    <t xml:space="preserve">How well does the most recent Tuituiā assessment (or other holistic assessment) identify the following people? </t>
  </si>
  <si>
    <r>
      <t>members of the child’s family/</t>
    </r>
    <r>
      <rPr>
        <sz val="11"/>
        <color rgb="FFFF0000"/>
        <rFont val="Arial Mäori"/>
      </rPr>
      <t>family group</t>
    </r>
    <r>
      <rPr>
        <sz val="11"/>
        <rFont val="Arial Mäori"/>
        <family val="2"/>
      </rPr>
      <t>/whānau</t>
    </r>
  </si>
  <si>
    <t>3.7i</t>
  </si>
  <si>
    <t>12(1)(b)
12(1)(c)
12(1)(d)</t>
  </si>
  <si>
    <r>
      <t xml:space="preserve">significant members of the child’s hapū, iwi, or </t>
    </r>
    <r>
      <rPr>
        <sz val="11"/>
        <color rgb="FFFF0000"/>
        <rFont val="Arial Mäori"/>
      </rPr>
      <t>family group</t>
    </r>
  </si>
  <si>
    <t>3.7ii</t>
  </si>
  <si>
    <t>Process for assessing health needs</t>
  </si>
  <si>
    <t>13(1)(a)</t>
  </si>
  <si>
    <t>How well does the most recent Tuituiā assessment (or other holistic needs assessment) describe whether reasonable efforts were made to access health practitioners who have:</t>
  </si>
  <si>
    <t>knowledge and experience of the cultural values and practices of the child</t>
  </si>
  <si>
    <t>13(1)(b)</t>
  </si>
  <si>
    <t>knowledge and experience of Māori models of health</t>
  </si>
  <si>
    <t>13(2)</t>
  </si>
  <si>
    <t>Does the most recent Tuituiā assessment (or other holistic assessment) identify the following needs of the child?</t>
  </si>
  <si>
    <t>13(2)(a)</t>
  </si>
  <si>
    <t>13(2)(b)</t>
  </si>
  <si>
    <t>If concerns raised about self-harming was the child supported to engage with mental health services</t>
  </si>
  <si>
    <t>Lift up to a policy question</t>
  </si>
  <si>
    <t xml:space="preserve">If concerns were raised about self-harming or high-risk behaviour of the child, was a Kessler Screen completed for the child? </t>
  </si>
  <si>
    <t>Not provided (11)</t>
  </si>
  <si>
    <t>If concerns were raised about suicidal ideation was the child referred to Towards Wellbeing</t>
  </si>
  <si>
    <t>If concerns were raised about suicidal ideation was the child supported to engage with mental health services</t>
  </si>
  <si>
    <t xml:space="preserve">If concerns were raised about the suicidal ideation of the child, was a Suicide Screen completed for the child? </t>
  </si>
  <si>
    <t>13(2)(c)</t>
  </si>
  <si>
    <t>Substance abuse related needs</t>
  </si>
  <si>
    <t>If concerns raised about substance abuse was the child supported to engage with mental health services</t>
  </si>
  <si>
    <t xml:space="preserve">If concerns were raised about substance abuse behaviour of the child, was a Substances and Choices Scale (SACS) assessment completed for the child? </t>
  </si>
  <si>
    <t>Does the most recent Tuituiā assesment (or other holistic needs assessment) consider the following when identifying the safety needs of the child?</t>
  </si>
  <si>
    <t>3.9i</t>
  </si>
  <si>
    <t>3.9ii</t>
  </si>
  <si>
    <t>3.9iii</t>
  </si>
  <si>
    <t>3.9iv</t>
  </si>
  <si>
    <t>Reassessment of needs</t>
  </si>
  <si>
    <t>15(b)(i)</t>
  </si>
  <si>
    <t>When the All About Me Plan was last updated, was the child's Tuituiā assessment also reassessed?</t>
  </si>
  <si>
    <t>Is there an updated All About Me Plan or other plan?</t>
  </si>
  <si>
    <t>17(1)(a)</t>
  </si>
  <si>
    <t>Has record of an All About Me Plan</t>
  </si>
  <si>
    <t>Is there a current plan?</t>
  </si>
  <si>
    <r>
      <rPr>
        <b/>
        <strike/>
        <sz val="11"/>
        <color theme="1"/>
        <rFont val="Arial Mäori"/>
      </rPr>
      <t>18(1)</t>
    </r>
    <r>
      <rPr>
        <b/>
        <sz val="11"/>
        <color theme="1"/>
        <rFont val="Arial Mäori"/>
      </rPr>
      <t xml:space="preserve">
</t>
    </r>
    <r>
      <rPr>
        <b/>
        <sz val="11"/>
        <color rgb="FFFF0000"/>
        <rFont val="Arial Mäori"/>
      </rPr>
      <t>19 (1)(c), 27 (2)(b)</t>
    </r>
  </si>
  <si>
    <t>Does the All About Me Plan (or other plan) identify how often the child should be visited?</t>
  </si>
  <si>
    <t>Does the most recent All About Me Plan (or other plan) take into account the following needs of the child (as identified in the Tuituia assessment)</t>
  </si>
  <si>
    <r>
      <t xml:space="preserve">How well does the most recent All About Me Plan (or other plan) take into account the following needs of the child (as identified in the Tuituiā </t>
    </r>
    <r>
      <rPr>
        <sz val="11"/>
        <color rgb="FFFF0000"/>
        <rFont val="Arial Mäori"/>
      </rPr>
      <t xml:space="preserve">or other(?) </t>
    </r>
    <r>
      <rPr>
        <sz val="11"/>
        <color theme="1"/>
        <rFont val="Arial Mäori"/>
        <family val="2"/>
      </rPr>
      <t>assessment)?</t>
    </r>
  </si>
  <si>
    <t>3.13i</t>
  </si>
  <si>
    <t>3.13ii</t>
  </si>
  <si>
    <t>their need to maintain connections with hapū, iwi and family group</t>
  </si>
  <si>
    <t>3.13iii</t>
  </si>
  <si>
    <t>3.13iv</t>
  </si>
  <si>
    <t>3.13v</t>
  </si>
  <si>
    <t>3.13vi</t>
  </si>
  <si>
    <t>3.13vii</t>
  </si>
  <si>
    <t>3.13viii</t>
  </si>
  <si>
    <t>3.13ix</t>
  </si>
  <si>
    <t>3.13x</t>
  </si>
  <si>
    <t>mental health and trauma recovery needs (1)</t>
  </si>
  <si>
    <t>3.13xi</t>
  </si>
  <si>
    <t>alcohol or drugs misuse (2)</t>
  </si>
  <si>
    <t>3.13xii</t>
  </si>
  <si>
    <t>3.13xiii</t>
  </si>
  <si>
    <t xml:space="preserve">Does the most recent All About Me Plan (or other plan) take into account the following for the child? </t>
  </si>
  <si>
    <t>i) their wishes and aspirations</t>
  </si>
  <si>
    <t>3.14i</t>
  </si>
  <si>
    <t xml:space="preserve">iii) their strengths </t>
  </si>
  <si>
    <r>
      <t>3.14ii</t>
    </r>
    <r>
      <rPr>
        <sz val="11"/>
        <color rgb="FFFF0000"/>
        <rFont val="Arial Mäori"/>
      </rPr>
      <t>i</t>
    </r>
  </si>
  <si>
    <t>Does the most recent All About Me Plan (or other plan) take into account the views of the following?</t>
  </si>
  <si>
    <t>3.16i</t>
  </si>
  <si>
    <t>3.16ii</t>
  </si>
  <si>
    <t>3.16iii</t>
  </si>
  <si>
    <t>19 (1)</t>
  </si>
  <si>
    <r>
      <t xml:space="preserve">Merge with Q above. </t>
    </r>
    <r>
      <rPr>
        <sz val="11"/>
        <color rgb="FFFF0000"/>
        <rFont val="Arial Mäori"/>
      </rPr>
      <t>What Q???</t>
    </r>
  </si>
  <si>
    <t>19(1)(a)</t>
  </si>
  <si>
    <t>Overall, in the most recent All About Me Plan, how well have the assessed needs of the child been taken into account?</t>
  </si>
  <si>
    <t>19(1)(c)</t>
  </si>
  <si>
    <t>Does the most recent All About Me Plan  (or other plan) identify how often the child should be visited?</t>
  </si>
  <si>
    <t>Same as question above?? 19 (1)(c), 27 (2)(b)</t>
  </si>
  <si>
    <t>19(2)</t>
  </si>
  <si>
    <t>How well does the most recent All About Me Plan record the actions others agreed to undertake to help meet the needs of the child, including?</t>
  </si>
  <si>
    <t>How well does the most recent All About Me Plan (or other plan) record the actions others (for example, caregivers, whānau, or relevant professionals) agreed to undertake to help meet the needs of the child?</t>
  </si>
  <si>
    <t>Raise up to a single question</t>
  </si>
  <si>
    <t>caregivers</t>
  </si>
  <si>
    <t>whānau</t>
  </si>
  <si>
    <t xml:space="preserve">How well does the most recent All About Me Plan (or other plan) identify contact arrangements for the following people? </t>
  </si>
  <si>
    <t>3.15i</t>
  </si>
  <si>
    <t>members of their hapū, iwi and marae</t>
  </si>
  <si>
    <t>3.15ii</t>
  </si>
  <si>
    <t>When plan must be reviewed</t>
  </si>
  <si>
    <t>22(1)(b)(ii)</t>
  </si>
  <si>
    <t>Was the All About Me Plan (or other plan) completed or reviewed and approved in the last 6 months?</t>
  </si>
  <si>
    <t>Evidence of All About Me Plan case note updated in 6 months to June 2023</t>
  </si>
  <si>
    <t>Merge with Q above and simplify - is there an updated plan?</t>
  </si>
  <si>
    <t xml:space="preserve">Was the All About Me Plan completed or updated in the reporting period </t>
  </si>
  <si>
    <t xml:space="preserve">Has an All About Me Plan or other plan completed or updated in the reporting period </t>
  </si>
  <si>
    <t>In the reporting period, how many times was the All About Me plan reviewed?</t>
  </si>
  <si>
    <t>23 (c), 29 (a)</t>
  </si>
  <si>
    <t>3.16iv</t>
  </si>
  <si>
    <t>23 (c), 29 (b)</t>
  </si>
  <si>
    <t xml:space="preserve">relevant professionals (for example, health and education professionals, cultural experts) </t>
  </si>
  <si>
    <t>3.16v</t>
  </si>
  <si>
    <t>Has the most recent All About Me Plan been given to the child and explained in a way that they understand according to their age, development, and any disability they may have?</t>
  </si>
  <si>
    <t>Is there evidence that the social worker is carrying out actions set out in the All About Me Plan (or other plan)?</t>
  </si>
  <si>
    <t xml:space="preserve">Was the child visited by their social worker on average at the planned frequency? </t>
  </si>
  <si>
    <t>For those who do not have a current assessment or plan, do not have a visit frequency recorded in their current needs assessment or plan, or were not visited at their planned frequency, was the child visited by their social worker at least every eight weeks?</t>
  </si>
  <si>
    <t>Was the child visited by their social worker to planned frequency or on average at least every 8 weeks</t>
  </si>
  <si>
    <t>Further thinking needed - maybe ask 8 weekly for those not visited at their planned frequency?</t>
  </si>
  <si>
    <t>27(2)(b)</t>
  </si>
  <si>
    <r>
      <t xml:space="preserve">28(1)(a)
28(1)(b)
28(1)(c)
28(1)(d)
28(2)
</t>
    </r>
    <r>
      <rPr>
        <b/>
        <sz val="11"/>
        <color rgb="FFFF0000"/>
        <rFont val="Arial Mäori"/>
      </rPr>
      <t>26(a)(b)</t>
    </r>
  </si>
  <si>
    <t>Was there evidence of quality engagement between social workers and tamariki during visits? In particular, did social workers: meet the child in private where appropriate and practical? Inquire about the things that going well? Inquire about any concerns the child may have? Discuss what is important to them? identify their circumstances or needs have changed? Monitor the ongoing safety, best intgerests and wellbeing of the child?</t>
  </si>
  <si>
    <t>28(2)</t>
  </si>
  <si>
    <t>If the child entered care during the reporting period, were they provided the following information?</t>
  </si>
  <si>
    <t>xii) obligation of a social worker to meet with tamariki on their own</t>
  </si>
  <si>
    <t>30(1)(a)</t>
  </si>
  <si>
    <t>Was the most recent All About Me Plan or other plan actionable</t>
  </si>
  <si>
    <t>Was the most recent All About Me Plan (or other plan) actionable?</t>
  </si>
  <si>
    <t>What proportion of actions were completed by the due date?</t>
  </si>
  <si>
    <t>Are social workers carrying out the actions set out in the most recent All About Me Plan or other plan</t>
  </si>
  <si>
    <t>Lift to single policy Q: How do OT ensure provision, promptness, cultural safety…..?</t>
  </si>
  <si>
    <t>Overall, during the reporting period, was the child supported to meet their assessed needs relating to a disability?</t>
  </si>
  <si>
    <t>Was the need for specialist support (other than specialist support for a disability) identified for the child?</t>
  </si>
  <si>
    <t>30(3)(a)</t>
  </si>
  <si>
    <t>Overall, thinking of the support provided during the reporting period to maintain connection with family/whānau/hapū/iwi:</t>
  </si>
  <si>
    <t>How prompt is the support provided?</t>
  </si>
  <si>
    <t>Overall, thinking of the support provided during the reporting period to meet the child's play, recreation, and community needs:</t>
  </si>
  <si>
    <t>Overall, thinking of the support provided to meet the child's culture, belonging and identity needs during the reporting period:</t>
  </si>
  <si>
    <t>Overall, thinking of the support provided to meet the child's education and training needs during the reporting period:</t>
  </si>
  <si>
    <t>How prompt was the support provided?</t>
  </si>
  <si>
    <t>Overall, thinking of the support provided to meet the child's health needs during the reporting period:</t>
  </si>
  <si>
    <t>30(3)(b)</t>
  </si>
  <si>
    <t>How appropriate is the amount and type of support provided?</t>
  </si>
  <si>
    <t>How appropriate was the amount and type of support provided?</t>
  </si>
  <si>
    <t>30(3)(c)</t>
  </si>
  <si>
    <t>How well is cultural safety of the child considered in the way support was provided?</t>
  </si>
  <si>
    <t>How well was cultural safety of the child considered in the way support was provided?</t>
  </si>
  <si>
    <t>31(1)</t>
  </si>
  <si>
    <t xml:space="preserve">During the reporting period, was support provided to the child, their caregivers and/or their whānau to enable the child to do the following: </t>
  </si>
  <si>
    <t>During the reporting period, was support provided to the child, their caregivers and/or their whānau to enable the child to do the following (please describe how this support was evidenced):</t>
  </si>
  <si>
    <t>3.27i</t>
  </si>
  <si>
    <t>establish, maintain or strengthen their connections with their hapū/iwi (10)</t>
  </si>
  <si>
    <t>3.27ii</t>
  </si>
  <si>
    <t>NA</t>
  </si>
  <si>
    <t>31 (1) (b)</t>
  </si>
  <si>
    <t xml:space="preserve"> establish, maintain or strengthen their connections with other important people</t>
  </si>
  <si>
    <t>3.27iii</t>
  </si>
  <si>
    <t>During the reporting period, were any important decisions taken that affected the child?</t>
  </si>
  <si>
    <t>3.28</t>
  </si>
  <si>
    <t>31(1)(e)</t>
  </si>
  <si>
    <r>
      <t>If an important</t>
    </r>
    <r>
      <rPr>
        <sz val="11"/>
        <color rgb="FFFF0000"/>
        <rFont val="Calibri"/>
        <family val="2"/>
        <scheme val="minor"/>
      </rPr>
      <t xml:space="preserve"> education-related</t>
    </r>
    <r>
      <rPr>
        <sz val="11"/>
        <color rgb="FF006100"/>
        <rFont val="Calibri"/>
        <family val="2"/>
        <scheme val="minor"/>
      </rPr>
      <t xml:space="preserve"> decision was made about the child, were the following people given the opportunity to participate in the decision-making</t>
    </r>
  </si>
  <si>
    <t>If so, were the following people given an opportunity to participate in the decision-making process:</t>
  </si>
  <si>
    <t>31(3)(e)</t>
  </si>
  <si>
    <t xml:space="preserve"> the child’s parents or other legal gurdians</t>
  </si>
  <si>
    <t>the child’s parents or other legal guardians</t>
  </si>
  <si>
    <t>3.29i</t>
  </si>
  <si>
    <t>the child's whānau</t>
  </si>
  <si>
    <t>Any other (including important members of the child’s whānau, 
hapū, iwi (for tamariki Māori) and family group)</t>
  </si>
  <si>
    <t>3.29ii</t>
  </si>
  <si>
    <t>the child's hapū/iwi</t>
  </si>
  <si>
    <t>updates on child's progress and development provided to whānau</t>
  </si>
  <si>
    <t>3.30i</t>
  </si>
  <si>
    <t>updates on child's progress and development provided to child's hapū/iwi</t>
  </si>
  <si>
    <t>3.30ii</t>
  </si>
  <si>
    <t>Support for culture, belonging, and identity</t>
  </si>
  <si>
    <t>32(2)(a)</t>
  </si>
  <si>
    <t>During the reporting period, has the child had opportunities and provided with appropriate support (including financial support) to do the following:</t>
  </si>
  <si>
    <t xml:space="preserve">Lift up to single question. </t>
  </si>
  <si>
    <t>connect with whānau, hapū, iwi to attend special whānau events</t>
  </si>
  <si>
    <t>32(2)(b)</t>
  </si>
  <si>
    <t>gain knowledge of their culture and identity</t>
  </si>
  <si>
    <t>32(2)(c)</t>
  </si>
  <si>
    <t>participate in activities and experiences relevant to their culture</t>
  </si>
  <si>
    <t>connect with places of cultural relevance</t>
  </si>
  <si>
    <t>32(2)(d)</t>
  </si>
  <si>
    <t>32(2)(d)(i)</t>
  </si>
  <si>
    <t xml:space="preserve"> maintain or improve proficiency in the language of their culture or identity (for example, te reo Māori, sign language)</t>
  </si>
  <si>
    <t>If the child entered care during the reporting period, were they provided the following information about their rights?</t>
  </si>
  <si>
    <t xml:space="preserve"> their right to participate in their culture, language, and religion</t>
  </si>
  <si>
    <t>32(2)(d)(ii)</t>
  </si>
  <si>
    <t xml:space="preserve"> connect with other children and young people in care</t>
  </si>
  <si>
    <t>33(a)</t>
  </si>
  <si>
    <t>During the reporting period, were visits (or other sources of information) used to ensure that the child had the following:</t>
  </si>
  <si>
    <t>their own personal belongings with them in care including taonga, clothing, a suitable bag, and bedding</t>
  </si>
  <si>
    <t>33(b)</t>
  </si>
  <si>
    <t>somewhere to store their belongings</t>
  </si>
  <si>
    <t>30 (2)</t>
  </si>
  <si>
    <t>34(2)</t>
  </si>
  <si>
    <t>Lift up and include examples. Include separate question on financial support.</t>
  </si>
  <si>
    <t>34(2)(a)</t>
  </si>
  <si>
    <t>During the reporting period, was appropriate support (including financial support) provided for the child to:</t>
  </si>
  <si>
    <t xml:space="preserve"> access developmentally-appropriate books/toys</t>
  </si>
  <si>
    <t>34(2)(b)</t>
  </si>
  <si>
    <t xml:space="preserve"> maintain peer and community relationships</t>
  </si>
  <si>
    <t>34(2)(c)</t>
  </si>
  <si>
    <t xml:space="preserve"> participate in sporting activities</t>
  </si>
  <si>
    <t xml:space="preserve"> participate in cultural activities</t>
  </si>
  <si>
    <t>34(2)(d)</t>
  </si>
  <si>
    <t xml:space="preserve"> participate in community and volunteering activities</t>
  </si>
  <si>
    <t>34(2)(e)</t>
  </si>
  <si>
    <t xml:space="preserve"> provide opportunities for play and experiences</t>
  </si>
  <si>
    <t>Has the child had opportunities for play and experiences that were apppropriate to their age and development? (3)</t>
  </si>
  <si>
    <t>Is the child currently enrolled with a primary health organisation? (4)</t>
  </si>
  <si>
    <t>If not currently enrolled with a primary health organisation, was the child enrolled with a primary health organisation at any point during the reporting period?</t>
  </si>
  <si>
    <t>35(1)(e)</t>
  </si>
  <si>
    <t>During the reporting period, how well was the child provided with information on relevant health matters?</t>
  </si>
  <si>
    <t>Lift up to policy Q: How does OT ensure children are provided info on health matters? How does OT support access to health services (including private/public services)?</t>
  </si>
  <si>
    <t>35(1)(f)</t>
  </si>
  <si>
    <t>During the reporting period, how well was the child supported to access publicly-funded health services to address their assessed health needs?</t>
  </si>
  <si>
    <t>35(1)(g)</t>
  </si>
  <si>
    <t>During the reporting period, was the child supported to access private health services to address their assessed health needs?</t>
  </si>
  <si>
    <t>If aged between 1 - 4 years, is the child currently enrolled in a licensed early childhood service or certified playgroup?</t>
  </si>
  <si>
    <t>If aged 5 years, is the child currently enrolled in a registered school (or a licensed early childhood service or certified playgroup)?</t>
  </si>
  <si>
    <t>If aged, 6 - 15 years, is the child currently enrolled at a registered school?</t>
  </si>
  <si>
    <t>If aged over 16 years, has the young person been assisted to do either of the following?</t>
  </si>
  <si>
    <t>If aged over 16 years, is the young person engaged in the following?</t>
  </si>
  <si>
    <t>39(a)</t>
  </si>
  <si>
    <t xml:space="preserve"> enrol at a registered school or tertiary education organisation (5)</t>
  </si>
  <si>
    <t>enrolled at a registered school or tertiary education organisation</t>
  </si>
  <si>
    <t>3.37i</t>
  </si>
  <si>
    <t>39(b)</t>
  </si>
  <si>
    <t>obtain employment</t>
  </si>
  <si>
    <t>in employment</t>
  </si>
  <si>
    <t>3.37ii</t>
  </si>
  <si>
    <t>Reword: Are they in employment? AND add policy Q: how do OT assist rangatahi to obtain employment/register for tertiary study? **Make sure we measure NEET</t>
  </si>
  <si>
    <t>in training</t>
  </si>
  <si>
    <t>3.37iii</t>
  </si>
  <si>
    <t>none of these</t>
  </si>
  <si>
    <t>3.37iv</t>
  </si>
  <si>
    <t>Obligation to support attendance</t>
  </si>
  <si>
    <t>40(2)(a)</t>
  </si>
  <si>
    <t>If the child is enrolled at a registered school, have the following things been done to support attendance?</t>
  </si>
  <si>
    <t>Lift up to single question.</t>
  </si>
  <si>
    <t>provision of information to caregivers about the importance of attendance (including their role in supporting the child's attendance)</t>
  </si>
  <si>
    <t>40(2)(b)</t>
  </si>
  <si>
    <t>an update obtained at least once a term from the school or caregivers on the regularity of the child's attendance</t>
  </si>
  <si>
    <t>40(2)(c)</t>
  </si>
  <si>
    <t>arrangements to address any concerns about attendance</t>
  </si>
  <si>
    <t>40(2)(d)</t>
  </si>
  <si>
    <t>If the child was excluded from school were alternative educational arrangements facilitated</t>
  </si>
  <si>
    <t>40(2)(e)</t>
  </si>
  <si>
    <t xml:space="preserve"> If excluded from school representation was provided at hearings to consider the suspension or exclusion from the school</t>
  </si>
  <si>
    <t>Other support obligations</t>
  </si>
  <si>
    <t>During the reporting period, was the child provided support (including financial support) to address their education and training needs, including?</t>
  </si>
  <si>
    <t>Lift up to single policy question.</t>
  </si>
  <si>
    <t>41(1)(a)</t>
  </si>
  <si>
    <t>equipment and materials for education that are not funded (for example, school bag, uniform and stationery)</t>
  </si>
  <si>
    <t>41(1)(b)</t>
  </si>
  <si>
    <t>education-related costs such as donations or fees</t>
  </si>
  <si>
    <t>41(1)(c)</t>
  </si>
  <si>
    <t>additional support for the child to succeed in education</t>
  </si>
  <si>
    <t>42(1)</t>
  </si>
  <si>
    <t>During the reporting period, were the following things done at least once a term?</t>
  </si>
  <si>
    <t>Lift up to policy question: How does OT monitor educational progress? Is school contacted once per term to track educational progress?</t>
  </si>
  <si>
    <t>42(1)(a)</t>
  </si>
  <si>
    <t>a written update from the education provider was obtained on the child's educational progress (for example a school report to the parents)</t>
  </si>
  <si>
    <t>42(2)(a)</t>
  </si>
  <si>
    <t>If enrolled at a registered school, was information provided to the school about the child’s circumstances?</t>
  </si>
  <si>
    <t>42(2)(b)</t>
  </si>
  <si>
    <t>the education provider was engaged with to discuss the child's progress</t>
  </si>
  <si>
    <t>42(2)(c)</t>
  </si>
  <si>
    <t>Were actions taken to address any concerns raised about the child's educational progress?</t>
  </si>
  <si>
    <t>Support for making a complaint, providing feedback, or raising
issues of concern</t>
  </si>
  <si>
    <t>43(2)</t>
  </si>
  <si>
    <t>Single policy question: How does OT support children to make a complaint?</t>
  </si>
  <si>
    <t>43(2)(b)</t>
  </si>
  <si>
    <t>their right to give feedback</t>
  </si>
  <si>
    <t>43(2)(c)</t>
  </si>
  <si>
    <t>what to expect once they give feedback or make a complaint (for example support available and how they will be kept informed about the outcome)</t>
  </si>
  <si>
    <t>For the total of caregivers of tamariki who were in care at any time during the reporting period, has a record of ‘Caregiver Kete’ being supplied before tamariki were placed with them?</t>
  </si>
  <si>
    <t>44(2)</t>
  </si>
  <si>
    <t>For the caregivers of tamariki who were in care at any time during the reporting period, before tamariki were placed with them, were the caregivers provided with the following information about being a caregiver?</t>
  </si>
  <si>
    <t>Single policy question: What information does OT provide prospective caregivers to […]?</t>
  </si>
  <si>
    <t>44(2)(a)</t>
  </si>
  <si>
    <t>information about the assessment and approval process</t>
  </si>
  <si>
    <t>44(2)(b)</t>
  </si>
  <si>
    <t>information on the level of care expected and what will happen if it is not provided</t>
  </si>
  <si>
    <t>44(2)(c)</t>
  </si>
  <si>
    <t>information about the impact that caregiving may have on their household and their lives</t>
  </si>
  <si>
    <t>information about the availability of support, training and resources</t>
  </si>
  <si>
    <t>Did caregivers of tamariki who were in care during the reporting period attend the following training?</t>
  </si>
  <si>
    <t>‘Prepare to Care’ training (delivered to prospective caregivers before tamariki are placed with them)</t>
  </si>
  <si>
    <t>‘Understanding NCS’ training (delivered to approved caregivers)</t>
  </si>
  <si>
    <t>44(2)(e)</t>
  </si>
  <si>
    <t>information about the importance of informing the monitored agency when there is a significant change in circumstances or membership of their household</t>
  </si>
  <si>
    <t>44(2)(f)</t>
  </si>
  <si>
    <t>information about the effects of trauma on child’s behaviour and development, including services available to support recovery</t>
  </si>
  <si>
    <t>44(2)(g)</t>
  </si>
  <si>
    <t>information on appropriate behaviour management to be provided by the caregiver?</t>
  </si>
  <si>
    <t>44(2)(h)</t>
  </si>
  <si>
    <t>information on the primacy of the child’s best interests in decisions, and the importance of child’s views and participation in those decisions?</t>
  </si>
  <si>
    <t>44(2)(i)</t>
  </si>
  <si>
    <t>information about decisions caregivers can and cannot make about day-to-day care arrangements</t>
  </si>
  <si>
    <t>information about decisions tamariki can and cannot make about day-to-day care arrangements</t>
  </si>
  <si>
    <t>44(2)(j)</t>
  </si>
  <si>
    <t>information on the rights of tamariki to keep a reasonable number and type of personal belongings</t>
  </si>
  <si>
    <t>44(2)(k)</t>
  </si>
  <si>
    <t>information on need for connection between tamariki and their family, whānau, hapū, iwi and wider family group</t>
  </si>
  <si>
    <t>information about the support the caregivers will receive to facilitate this connection to whānau</t>
  </si>
  <si>
    <t>44(2)(l)</t>
  </si>
  <si>
    <t>information on the rights of legal guardians and how these are to be preserved</t>
  </si>
  <si>
    <t>44(2)(m)</t>
  </si>
  <si>
    <t>information about how tamariki can make a complaint</t>
  </si>
  <si>
    <t>44(2)(n)</t>
  </si>
  <si>
    <t>information about how caregivers can make a complaint</t>
  </si>
  <si>
    <t>Has a record of Caregive Kete being supplied during the reporting period</t>
  </si>
  <si>
    <t>Not a question we asked</t>
  </si>
  <si>
    <t xml:space="preserve"> Before the child was placed in their care, was a suitability check carried out for all members of the caregiver's household aged 18 or over?</t>
  </si>
  <si>
    <t>Was a suitability check carried out for all members of the prospective caregiver's household and any person aged 18 or over who has connections to the prospective caregivers or their household?</t>
  </si>
  <si>
    <t>Reword to align with reg wording</t>
  </si>
  <si>
    <t xml:space="preserve">Add 46(a) and 46(c) </t>
  </si>
  <si>
    <r>
      <rPr>
        <b/>
        <strike/>
        <sz val="11"/>
        <color theme="1"/>
        <rFont val="Arial Mäori"/>
      </rPr>
      <t>46(b)</t>
    </r>
    <r>
      <rPr>
        <b/>
        <sz val="11"/>
        <color theme="1"/>
        <rFont val="Arial Mäori"/>
      </rPr>
      <t xml:space="preserve">
</t>
    </r>
    <r>
      <rPr>
        <b/>
        <sz val="11"/>
        <color rgb="FFFF0000"/>
        <rFont val="Arial Mäori"/>
      </rPr>
      <t>46(a)(b)</t>
    </r>
  </si>
  <si>
    <t>Did the assessment determine the extent to which the prospective caregiver can provide a safe, stable, and loving home for the child?</t>
  </si>
  <si>
    <t>** Identity confirmation, police vet, risk assessment, interview **</t>
  </si>
  <si>
    <t>Was a full assessment completed before the child was placed with the caregiver?</t>
  </si>
  <si>
    <t>Fully approved</t>
  </si>
  <si>
    <t>Were the caregivers for the child's current placement (most recent placement during the reporting period) fully approved when the child was placed with them?</t>
  </si>
  <si>
    <t>Provisionally approved</t>
  </si>
  <si>
    <t>Add policy question: what other times does OT review an approval other than every 2 years?</t>
  </si>
  <si>
    <t>Where provisionally approved, how soon after placement was a full caregiver assessment carried out?</t>
  </si>
  <si>
    <t xml:space="preserve">Were provisionally-approved caregivers closely monitored or visited weekly until they become fully approved? </t>
  </si>
  <si>
    <t xml:space="preserve"> Before the child was placed in their care, was an assessment made of their caregivers' suitability to provide care to the child including </t>
  </si>
  <si>
    <t xml:space="preserve"> confirmation of identity</t>
  </si>
  <si>
    <t>confirmation of identity</t>
  </si>
  <si>
    <t>3.46i</t>
  </si>
  <si>
    <t>police vet</t>
  </si>
  <si>
    <t>3.46ii</t>
  </si>
  <si>
    <t>consideration of other relevant information (A list of residential addresses, Referee checks, Immigration status, Medical report, Search of CYRAS and TRIM records)</t>
  </si>
  <si>
    <t>3.46iii</t>
  </si>
  <si>
    <t>54(1)(a)(i)</t>
  </si>
  <si>
    <t>A list of residential addresses</t>
  </si>
  <si>
    <t>54(1)(a)(ii)</t>
  </si>
  <si>
    <t>Referee checks</t>
  </si>
  <si>
    <t>54(1)(a)(iii)</t>
  </si>
  <si>
    <t>Immigration status</t>
  </si>
  <si>
    <t>54(1)(a)(iv)</t>
  </si>
  <si>
    <t>Medical report</t>
  </si>
  <si>
    <t>Search of CYRAS and TRIM records</t>
  </si>
  <si>
    <t>risk assessment</t>
  </si>
  <si>
    <t>3.46iv</t>
  </si>
  <si>
    <t>3.47i</t>
  </si>
  <si>
    <t>the safety, adequacy and appropriateness of the physical care environment</t>
  </si>
  <si>
    <t>3.47ii</t>
  </si>
  <si>
    <t>the needs strengths and circumstances of the caregiver</t>
  </si>
  <si>
    <t>3.47iii</t>
  </si>
  <si>
    <t>3.47iv</t>
  </si>
  <si>
    <t>3.47v</t>
  </si>
  <si>
    <t xml:space="preserve">Did the assessment assess the likely effects of the placement on the following people? </t>
  </si>
  <si>
    <t>56(b)(i)</t>
  </si>
  <si>
    <t>3.48i</t>
  </si>
  <si>
    <t>56(b)(ii)</t>
  </si>
  <si>
    <t>the household</t>
  </si>
  <si>
    <t>3.48ii</t>
  </si>
  <si>
    <t>3.55i</t>
  </si>
  <si>
    <t>57(3)</t>
  </si>
  <si>
    <t>a copy of the child's current All About Me Plan</t>
  </si>
  <si>
    <t>3.55ii</t>
  </si>
  <si>
    <t>57(3)(b)</t>
  </si>
  <si>
    <t>information about why the child came into care</t>
  </si>
  <si>
    <t>Single policy question: How does OT ensure the following could be included in the plan?</t>
  </si>
  <si>
    <t>57(3)(c)</t>
  </si>
  <si>
    <t>information about the child’s needs (in particular, any critical information relevant to their immediate needs)</t>
  </si>
  <si>
    <t>57(3)(d)</t>
  </si>
  <si>
    <t>information about access to assistance</t>
  </si>
  <si>
    <t>57(3)(e)</t>
  </si>
  <si>
    <t>information about the child’s wishes, strengths, preferences, and behaviour</t>
  </si>
  <si>
    <t>57(3)(f)</t>
  </si>
  <si>
    <t>information about the child’s family, whānau, hapū, iwi, family group and cultural background</t>
  </si>
  <si>
    <t>57(3)(g)</t>
  </si>
  <si>
    <t>information about how often the child will be visited by a social worker</t>
  </si>
  <si>
    <t>57(3)(h)</t>
  </si>
  <si>
    <t>information about ongoing planned contact with their family, whānau, hapū, iwi and family group or other people important to the child</t>
  </si>
  <si>
    <t>57(3)(i)</t>
  </si>
  <si>
    <t>any other information needed to keep the caregiver and the child safe</t>
  </si>
  <si>
    <t>57(3)(j)</t>
  </si>
  <si>
    <t>information about support available for caring for the specific child (for example support for caring for a child with a disability)?</t>
  </si>
  <si>
    <t>58(a)</t>
  </si>
  <si>
    <t>Is there are record of a caregiver support plan</t>
  </si>
  <si>
    <t>Do caregivers have a caregiver support plan?</t>
  </si>
  <si>
    <t>Do caregivers have a current support plan</t>
  </si>
  <si>
    <t>CFA (10)</t>
  </si>
  <si>
    <t>Does the most recent caregiver support plan identify the needs of tamariki in their care? (7)</t>
  </si>
  <si>
    <t>Add policy question: How does OT ensure CGSP are done in a timely manner?</t>
  </si>
  <si>
    <t xml:space="preserve">Does the most recent caregiver support plan identify the caregiver's needs for the following? </t>
  </si>
  <si>
    <t>access to training/learning needs</t>
  </si>
  <si>
    <t>3.59i</t>
  </si>
  <si>
    <t>3.59ii</t>
  </si>
  <si>
    <t>3.59iii</t>
  </si>
  <si>
    <t>3.59iv</t>
  </si>
  <si>
    <t>3.59v</t>
  </si>
  <si>
    <t>Overall, how well does the most recent caregiver support plan describe the support the caregiver is provided to meet the needs of tamariki in their care</t>
  </si>
  <si>
    <t xml:space="preserve">60(2)(c) </t>
  </si>
  <si>
    <t>Was the planned frequency of visits by the caregiver social worker recorded in the caregiver support plan?</t>
  </si>
  <si>
    <r>
      <rPr>
        <b/>
        <sz val="11"/>
        <color rgb="FFFF0000"/>
        <rFont val="Arial Mäori"/>
      </rPr>
      <t>60(2)(c)</t>
    </r>
    <r>
      <rPr>
        <b/>
        <sz val="11"/>
        <color theme="1"/>
        <rFont val="Arial Mäori"/>
      </rPr>
      <t xml:space="preserve">
60(3)</t>
    </r>
  </si>
  <si>
    <t>If no, during the reporting period on average, were the caregivers visited by their caregiver social worker at least every eight weeks</t>
  </si>
  <si>
    <t>60(2)(c), 60(3)</t>
  </si>
  <si>
    <t xml:space="preserve">Were caregivers contacted by their caregiver social worker by other means during the reporting period - </t>
  </si>
  <si>
    <t>Were caregivers contacted by their caregiver social worker by other means (for example email, SMS, phone call, video call) during the reporting period – Monthly, Every 2 months, Every 4 months, Every 6 months?</t>
  </si>
  <si>
    <t>Every 2 months</t>
  </si>
  <si>
    <t>Every 4 months</t>
  </si>
  <si>
    <t>Every 6 months</t>
  </si>
  <si>
    <t>Was the caregiver support plan  reviewed within the reporting period</t>
  </si>
  <si>
    <t>CYRAS/CFA</t>
  </si>
  <si>
    <t>(not in CI table)</t>
  </si>
  <si>
    <t>How many times was the caregiver support plan reviewed within the reporting period?</t>
  </si>
  <si>
    <t>62(1)</t>
  </si>
  <si>
    <t>Did caregivers receive the support described in their most recent caregiver support plan? (where a plan was created or reviewed in the review period)</t>
  </si>
  <si>
    <t>62(1)(b)</t>
  </si>
  <si>
    <t>During the reporting period, did caregivers receive support for any of the following?</t>
  </si>
  <si>
    <t>Single policy question: How does OT support caregivers to promote mana tamaiti, whakapapa, whanaungatanga?</t>
  </si>
  <si>
    <t xml:space="preserve"> promote the child’s knowledge of whakapapa and the practice of whanaungatanga?</t>
  </si>
  <si>
    <t>62(2)</t>
  </si>
  <si>
    <t>How well does the most recent caregiver support plan take into account the following needs of the caregiver?</t>
  </si>
  <si>
    <t>62(2)(a)</t>
  </si>
  <si>
    <t>62(2)(b)</t>
  </si>
  <si>
    <t>62(2)(c)</t>
  </si>
  <si>
    <t>62(2)(d)</t>
  </si>
  <si>
    <t>62(2)(e)</t>
  </si>
  <si>
    <t>Does the most recent caregiver support plan describe the support the caregiver is provided to meet the needs of tamariki in their care?</t>
  </si>
  <si>
    <t xml:space="preserve">Duplicate with above?? </t>
  </si>
  <si>
    <t>Support for maintaining whānau connections</t>
  </si>
  <si>
    <t>During the reporting period, did caregivers receive support for any of the following</t>
  </si>
  <si>
    <t>Single policy question: how does OT support caregivers to support whānau connection?</t>
  </si>
  <si>
    <t>63(a)</t>
  </si>
  <si>
    <t>understand the importance for tamariki Māori of establishing, maintaining, or strengthening relationships with their whānau, hapū and iwi?</t>
  </si>
  <si>
    <t>63(c)</t>
  </si>
  <si>
    <t>facilitate the child’s participation in contact arrangements with whānau?</t>
  </si>
  <si>
    <t>facilitate the child’s participation in contact arrangements with hapū and iwi?</t>
  </si>
  <si>
    <t>Support for culture and identity</t>
  </si>
  <si>
    <t>** Include single policy question on supporting educational needs **</t>
  </si>
  <si>
    <t>Single policy question: how does OT support caregivers to support children with their cultural identity needs?</t>
  </si>
  <si>
    <t>65(a)</t>
  </si>
  <si>
    <t>v) promote the identity and culture of tamariki in their care?</t>
  </si>
  <si>
    <t>65(b)</t>
  </si>
  <si>
    <t>vi) understand and respect the personal choices of tamariki regarding their identity and culture?</t>
  </si>
  <si>
    <t>65(c)</t>
  </si>
  <si>
    <t>vii) enable tamariki to attend or participate in cultural events relevant to their culture and identity?</t>
  </si>
  <si>
    <t>Matters to be explained to children and young persons</t>
  </si>
  <si>
    <t>Policy questions on how OT assures T/R know: reasons for entering care; rights; complaints process + advocacy; involvement in decision making (their own and their whānau); entitlement to support; record of important life events.</t>
  </si>
  <si>
    <t>66(a)</t>
  </si>
  <si>
    <t>the reason they were brought into care</t>
  </si>
  <si>
    <t>66(b)</t>
  </si>
  <si>
    <t>their All About Me Plan</t>
  </si>
  <si>
    <t>66(b)(i)</t>
  </si>
  <si>
    <t>their right to be supported with a disability</t>
  </si>
  <si>
    <t>66(b)(ii)</t>
  </si>
  <si>
    <t>the timing of the assessment of their needs and making a plan to meet their needs</t>
  </si>
  <si>
    <t>66(b)(iii)</t>
  </si>
  <si>
    <t>how often they will be visited</t>
  </si>
  <si>
    <t>66(b)(iv)</t>
  </si>
  <si>
    <t>who they can contact if they have concerns</t>
  </si>
  <si>
    <t>66(c)</t>
  </si>
  <si>
    <t>how their family, whānau, hapū, iwi and family group will be involved in decisions made about them</t>
  </si>
  <si>
    <t>their right to stay close and connected to important members of their family and whānau</t>
  </si>
  <si>
    <t>66(d)</t>
  </si>
  <si>
    <t>how they can participate in decisions about their care, and how their views will inform decisions about them</t>
  </si>
  <si>
    <t>66(e)(i)</t>
  </si>
  <si>
    <t>the advocacy services available to support them</t>
  </si>
  <si>
    <t>66(e)(ii)</t>
  </si>
  <si>
    <t>iwi or kaupapa Māori services available to them</t>
  </si>
  <si>
    <t>66(f)</t>
  </si>
  <si>
    <t>their right to confidentiality and privacy, and how information will be collected, recorded, used, and disclosed?</t>
  </si>
  <si>
    <t>66(g)</t>
  </si>
  <si>
    <t>that records are being maintained and how to access these records</t>
  </si>
  <si>
    <t>66(h)(i)</t>
  </si>
  <si>
    <t>their right to make a complaint</t>
  </si>
  <si>
    <t>66(h)(ii)</t>
  </si>
  <si>
    <t>66(h)(iii)</t>
  </si>
  <si>
    <t>66(h)(vi)</t>
  </si>
  <si>
    <t>what they can do if they are not satisfied with the Ministry’s response to their complaint</t>
  </si>
  <si>
    <t>** Include concrete question on whether T/R received a copy of their plan</t>
  </si>
  <si>
    <t>Other steps that must be taken when child or young person enters care</t>
  </si>
  <si>
    <t>67(1)(a)</t>
  </si>
  <si>
    <t>Did the child receive information about their prospective caregivers and placement before being placed with them?</t>
  </si>
  <si>
    <t>Duplicated in Part 5: Transitions</t>
  </si>
  <si>
    <t>67(1)(b)</t>
  </si>
  <si>
    <t>Was there an offer for the child to meet their prospective caregiver before being placed with them?</t>
  </si>
  <si>
    <t>67(1)(c)</t>
  </si>
  <si>
    <t>Has information been provided and explained to the child about their right to have their personal belongings with them?</t>
  </si>
  <si>
    <t>67(2)</t>
  </si>
  <si>
    <t>If placed under urgency, was information provided to the child about the caregivers and household as soon as is practicable?</t>
  </si>
  <si>
    <t>Method of providing information and explanation</t>
  </si>
  <si>
    <t>68(2)</t>
  </si>
  <si>
    <t>Has information been provided and explained to the child when their plan is reviewed?</t>
  </si>
  <si>
    <t>Single policy question: How does OT make information known to a child in an appropriate way?</t>
  </si>
  <si>
    <t>69(1)</t>
  </si>
  <si>
    <t>Have all Reports of Concern of abuse or neglect while in care been responded to in the reporting period</t>
  </si>
  <si>
    <t>How well were appropriate steps take in response to ther report of concern</t>
  </si>
  <si>
    <t xml:space="preserve"> Were caregiver plans reviewed?</t>
  </si>
  <si>
    <t xml:space="preserve"> Were the child’s plans reviewed?</t>
  </si>
  <si>
    <t>Were supports in place to address the impact of harm?</t>
  </si>
  <si>
    <t>Duty to maintain record of important life events</t>
  </si>
  <si>
    <t>Are records maintained about the important life events for the child?</t>
  </si>
  <si>
    <t>Single policy question: How does OT maintain record of important life events and support T/R to access when they leave care?</t>
  </si>
  <si>
    <t>72(a)</t>
  </si>
  <si>
    <t xml:space="preserve">Before the care transition took place was an assessment made of transition-related support needs (8) </t>
  </si>
  <si>
    <t>Was an assessment made of transition-related support needs?</t>
  </si>
  <si>
    <t>Was All About Me Plan or other plan updated to reflect support to meet the child's assessed transition-related needs (planned transitions)</t>
  </si>
  <si>
    <t>Was the child's All About Me Plan or other plan updated to reflect support to meet the child's assessed transition-related support needs?</t>
  </si>
  <si>
    <t>Was All About Me Plan or other plan updated to reflect support to meet the child's assessed transition-related needs (unplanned transitions)</t>
  </si>
  <si>
    <t>Add policy question: what does OT include in transition plans and how do they support this to happen?</t>
  </si>
  <si>
    <t>When planning for a care transition, were the following people consulted?</t>
  </si>
  <si>
    <t>3.70i</t>
  </si>
  <si>
    <t>3.70iv</t>
  </si>
  <si>
    <t>3.70v</t>
  </si>
  <si>
    <t>3.70ii</t>
  </si>
  <si>
    <t>their hapū/iwi</t>
  </si>
  <si>
    <t>3.70iii</t>
  </si>
  <si>
    <t>If the child has a disability, did they continue to receive disability-related support throughout the care transition?</t>
  </si>
  <si>
    <t>If the transition was a planned Return Home, was the child visited weekly for at least one month or until the child's All About Me Plan was updated?</t>
  </si>
  <si>
    <t>If the transition was a Return Home, was the child visited weekly for at least one month?</t>
  </si>
  <si>
    <t>If the transition was an unplanned Return Home, was the child visited weekly for at least one month or until the child's All About Me Plan was updated?</t>
  </si>
  <si>
    <t>If not, was the child who returned home visited on the frequency based on their assessment/plan?</t>
  </si>
  <si>
    <t>3.73</t>
  </si>
  <si>
    <t>3.74</t>
  </si>
  <si>
    <t>If the transition was to another caregiver or residence, when was the child first visited after the transition</t>
  </si>
  <si>
    <t>Tamariki in planned transitions were visited within the first week</t>
  </si>
  <si>
    <t>Tamariki in unplanned transitions were visited within the first week</t>
  </si>
  <si>
    <t>3.71i</t>
  </si>
  <si>
    <t>3.71ii</t>
  </si>
  <si>
    <t>Overall, thinking of the support provided during the care transition:</t>
  </si>
  <si>
    <t>74(2)(b)</t>
  </si>
  <si>
    <t>74(2)(c)</t>
  </si>
  <si>
    <t>Before the care transition took place, was the child provided with the following?</t>
  </si>
  <si>
    <t>Policy questions on how OT ensures: T/R are given information; opportunity to visit placement; caregivers are given information; right to personal belongings.</t>
  </si>
  <si>
    <t>an explanation about why the care transition is happening</t>
  </si>
  <si>
    <t>74(2)(d)</t>
  </si>
  <si>
    <t>information about the new environment, caregiving household or residence</t>
  </si>
  <si>
    <t>74(2)(e)</t>
  </si>
  <si>
    <t>the opportunity to visit the new care environment</t>
  </si>
  <si>
    <t>74(2)(f)</t>
  </si>
  <si>
    <t>current caregiver</t>
  </si>
  <si>
    <t>future caregiver</t>
  </si>
  <si>
    <t>74(2)(g)</t>
  </si>
  <si>
    <t>Based on information from visits (or other sources), was the child able to take personal belongings of importance with them to the new care environment?</t>
  </si>
  <si>
    <t>74(2)(h)</t>
  </si>
  <si>
    <t>Did the updated plans address support to maintain the relationship with the current caregiver (where that is considered to be in the child’s best interests)</t>
  </si>
  <si>
    <t>Offer a referral to Transition Support service</t>
  </si>
  <si>
    <t>Who declined the referral to Transition Support service</t>
  </si>
  <si>
    <t>Did the rangatahi transition to adulthood during the reporting period?</t>
  </si>
  <si>
    <t>Before the rangatahi transitioned to independence was an assessment made of their life skills?</t>
  </si>
  <si>
    <t>75(1)(b)</t>
  </si>
  <si>
    <t>75(2)</t>
  </si>
  <si>
    <t>How well did the life skills assessment address development or disability needs of the rangatahi?</t>
  </si>
  <si>
    <t>Policy questions on: addressing disability needs; whether life skills assessments what is required?</t>
  </si>
  <si>
    <t>75(3)(a)</t>
  </si>
  <si>
    <t xml:space="preserve">Did the life-skills assessment address the young person's knowledge of the following?
 - personal and healthcare
 - managing money
 - shopping
 - cooking
 - driving
</t>
  </si>
  <si>
    <t>Not provided (9)</t>
  </si>
  <si>
    <t>75(3)(b)</t>
  </si>
  <si>
    <t>sexual and reproductive health care
managing any matters relating to sexual or gender identity
safe and positive relationships
culture and identity</t>
  </si>
  <si>
    <t>Before the rangatahi transitioned to independence, were they provided witha copy of their record of important life events and achievements</t>
  </si>
  <si>
    <t>3.81i</t>
  </si>
  <si>
    <t>76(c)</t>
  </si>
  <si>
    <t>Before rangatahi transitioned to adulthood, were they provided with assistance to obtain official documentation (for example photo identification, birth certificate, IRD number, bank account, verified online identitiy)</t>
  </si>
  <si>
    <t>3.80</t>
  </si>
  <si>
    <t>76 (c) (i)</t>
  </si>
  <si>
    <t>photo identification</t>
  </si>
  <si>
    <t>3.80i</t>
  </si>
  <si>
    <t>76 (c) (ii)</t>
  </si>
  <si>
    <t>birth certificate</t>
  </si>
  <si>
    <t>3.80ii</t>
  </si>
  <si>
    <t>76 (c) (iii)</t>
  </si>
  <si>
    <t>IRD number</t>
  </si>
  <si>
    <t>3.80iii</t>
  </si>
  <si>
    <t>76 (c) (iv)</t>
  </si>
  <si>
    <t>bank account</t>
  </si>
  <si>
    <t>3.80iv</t>
  </si>
  <si>
    <t>76 (c) (v)</t>
  </si>
  <si>
    <t>verified online identity</t>
  </si>
  <si>
    <t>3.80v</t>
  </si>
  <si>
    <t>Before the rangatahi transitioned to adulthood, were they provided with information about the legal requirements to enrol in the electoral roll once they reach the age of 18 years</t>
  </si>
  <si>
    <t>3.81iii</t>
  </si>
  <si>
    <r>
      <rPr>
        <b/>
        <strike/>
        <sz val="11"/>
        <color theme="1"/>
        <rFont val="Arial Mäori"/>
      </rPr>
      <t xml:space="preserve">76(e) </t>
    </r>
    <r>
      <rPr>
        <b/>
        <sz val="11"/>
        <color theme="1"/>
        <rFont val="Arial Mäori"/>
      </rPr>
      <t xml:space="preserve">
</t>
    </r>
    <r>
      <rPr>
        <b/>
        <sz val="11"/>
        <color rgb="FFFF0000"/>
        <rFont val="Arial Mäori"/>
      </rPr>
      <t>76(b)</t>
    </r>
    <r>
      <rPr>
        <b/>
        <sz val="11"/>
        <color theme="1"/>
        <rFont val="Arial Mäori"/>
      </rPr>
      <t xml:space="preserve">
</t>
    </r>
  </si>
  <si>
    <t xml:space="preserve">Before the rangatahi transitioned to independence, were they provided with the following? 
 - assistance to develop any life skills needed for their independence (the transition plan was informed by life skills assessment)?
</t>
  </si>
  <si>
    <t>assistance to develop any life skills needed for their independence</t>
  </si>
  <si>
    <t>3.81ii</t>
  </si>
  <si>
    <t xml:space="preserve">Before the rangatahi transitioned to independence, were they provided with the following? 
 - assistance to develop any life skills needed for their independence (the activities and supports identified in the transition plan were being implemented)?
</t>
  </si>
  <si>
    <t>Before the rangatahi transitioned to independence, were they provided with the following?
information about accessing health, education, housing, employment, financial and legal services independently once they leave care or custody</t>
  </si>
  <si>
    <t>3.81iv</t>
  </si>
  <si>
    <t>Schedule Two</t>
  </si>
  <si>
    <t>Statement of rights</t>
  </si>
  <si>
    <t>their right to try new and fun things</t>
  </si>
  <si>
    <t>Was their statement of rights explained in a way that is appropriate for their age, development, sexual orientation, language or disability</t>
  </si>
  <si>
    <t>Keep</t>
  </si>
  <si>
    <t>Change</t>
  </si>
  <si>
    <t>Remove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</si>
</sst>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1"/>
      <color theme="1"/>
      <name val="Arial Mäori"/>
      <family val="2"/>
    </font>
    <font>
      <sz val="11"/>
      <color theme="1"/>
      <name val="Calibri"/>
      <family val="2"/>
      <scheme val="minor"/>
    </font>
    <font>
      <b/>
      <sz val="11"/>
      <color theme="1"/>
      <name val="Arial Mäori"/>
      <family val="2"/>
    </font>
    <font>
      <b/>
      <sz val="11"/>
      <color theme="1"/>
      <name val="Arial Mäori"/>
    </font>
    <font>
      <sz val="11"/>
      <color theme="1"/>
      <name val="Arial Mäori"/>
    </font>
    <font>
      <i/>
      <sz val="11"/>
      <color theme="1"/>
      <name val="Arial Mäori"/>
    </font>
    <font>
      <sz val="11"/>
      <name val="Arial Mäori"/>
      <family val="2"/>
    </font>
    <font>
      <b/>
      <sz val="11"/>
      <name val="Arial Mäori"/>
      <family val="2"/>
    </font>
    <font>
      <b/>
      <sz val="11"/>
      <name val="Arial Mäori"/>
    </font>
    <font>
      <sz val="11"/>
      <color rgb="FF006100"/>
      <name val="Calibri"/>
      <family val="2"/>
      <scheme val="minor"/>
    </font>
    <font>
      <sz val="11"/>
      <color rgb="FF9C0006"/>
      <name val="Calibri"/>
      <family val="2"/>
      <scheme val="minor"/>
    </font>
    <font>
      <sz val="11"/>
      <color rgb="FF9C5700"/>
      <name val="Calibri"/>
      <family val="2"/>
      <scheme val="minor"/>
    </font>
    <font>
      <sz val="11"/>
      <color rgb="FFFF0000"/>
      <name val="Calibri"/>
      <family val="2"/>
      <scheme val="minor"/>
    </font>
    <font>
      <sz val="11"/>
      <color rgb="FFFF0000"/>
      <name val="Arial Mäori"/>
    </font>
    <font>
      <sz val="11"/>
      <name val="Calibri"/>
      <family val="2"/>
      <scheme val="minor"/>
    </font>
    <font>
      <sz val="11"/>
      <color theme="1"/>
      <name val="Arial Mäori"/>
      <family val="2"/>
    </font>
    <font>
      <b/>
      <sz val="11"/>
      <color theme="0"/>
      <name val="Calibri"/>
      <family val="2"/>
      <scheme val="minor"/>
    </font>
    <font>
      <sz val="11"/>
      <color rgb="FFFF0000"/>
      <name val="Arial Mäori"/>
      <family val="2"/>
    </font>
    <font>
      <b/>
      <sz val="11"/>
      <color rgb="FFFF0000"/>
      <name val="Arial Mäori"/>
    </font>
    <font>
      <strike/>
      <sz val="11"/>
      <color theme="1"/>
      <name val="Arial Mäori"/>
      <family val="2"/>
    </font>
    <font>
      <b/>
      <strike/>
      <sz val="11"/>
      <color theme="1"/>
      <name val="Arial Mäori"/>
    </font>
    <font>
      <b/>
      <sz val="11"/>
      <color theme="0"/>
      <name val="Arial Mäori"/>
    </font>
    <font>
      <b/>
      <sz val="12"/>
      <color theme="1"/>
      <name val="Calibri"/>
      <family val="2"/>
      <scheme val="minor"/>
    </font>
    <font>
      <sz val="12"/>
      <color theme="1"/>
      <name val="Calibri"/>
      <family val="2"/>
      <scheme val="minor"/>
    </font>
    <font>
      <b/>
      <sz val="12"/>
      <name val="Calibri"/>
      <family val="2"/>
      <scheme val="minor"/>
    </font>
    <font>
      <b/>
      <sz val="12"/>
      <color theme="0"/>
      <name val="Calibri"/>
      <family val="2"/>
      <scheme val="minor"/>
    </font>
    <font>
      <sz val="12"/>
      <name val="Calibri"/>
      <family val="2"/>
      <scheme val="minor"/>
    </font>
    <font>
      <sz val="12"/>
      <color rgb="FFFF0000"/>
      <name val="Calibri"/>
      <family val="2"/>
      <scheme val="minor"/>
    </font>
    <font>
      <sz val="12"/>
      <color rgb="FF9C0006"/>
      <name val="Calibri"/>
      <family val="2"/>
      <scheme val="minor"/>
    </font>
    <font>
      <i/>
      <sz val="12"/>
      <color rgb="FF9C5700"/>
      <name val="Calibri"/>
      <family val="2"/>
      <scheme val="minor"/>
    </font>
    <font>
      <i/>
      <sz val="12"/>
      <name val="Calibri"/>
      <family val="2"/>
      <scheme val="minor"/>
    </font>
    <font>
      <i/>
      <sz val="12"/>
      <color theme="1"/>
      <name val="Calibri"/>
      <family val="2"/>
      <scheme val="minor"/>
    </font>
    <font>
      <sz val="12"/>
      <color rgb="FF000000"/>
      <name val="Calibri"/>
      <scheme val="minor"/>
    </font>
    <font>
      <i/>
      <sz val="12"/>
      <color rgb="FF000000"/>
      <name val="Calibri"/>
      <scheme val="minor"/>
    </font>
    <font>
      <sz val="12"/>
      <color rgb="FF000000"/>
      <name val="Calibri"/>
      <family val="2"/>
      <scheme val="minor"/>
    </font>
    <font>
      <b/>
      <sz val="12"/>
      <color theme="1"/>
      <name val="Calibri"/>
      <scheme val="minor"/>
    </font>
    <font>
      <sz val="12"/>
      <color theme="1"/>
      <name val="Calibri"/>
      <scheme val="minor"/>
    </font>
  </fonts>
  <fills count="27">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theme="4" tint="0.79998168889431442"/>
      </patternFill>
    </fill>
    <fill>
      <patternFill patternType="solid">
        <fgColor theme="4"/>
        <bgColor indexed="64"/>
      </patternFill>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FF00FF"/>
        <bgColor indexed="64"/>
      </patternFill>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79998168889431442"/>
        <bgColor indexed="65"/>
      </patternFill>
    </fill>
    <fill>
      <patternFill patternType="solid">
        <fgColor theme="9"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79998168889431442"/>
        <bgColor theme="4" tint="0.7999816888943144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7">
    <xf numFmtId="0" fontId="0" fillId="0" borderId="0"/>
    <xf numFmtId="0" fontId="9" fillId="16" borderId="0" applyNumberFormat="0" applyBorder="0" applyAlignment="0" applyProtection="0"/>
    <xf numFmtId="0" fontId="10" fillId="17" borderId="0" applyNumberFormat="0" applyBorder="0" applyAlignment="0" applyProtection="0"/>
    <xf numFmtId="0" fontId="11" fillId="18" borderId="0" applyNumberFormat="0" applyBorder="0" applyAlignment="0" applyProtection="0"/>
    <xf numFmtId="9" fontId="15" fillId="0" borderId="0" applyFont="0" applyFill="0" applyBorder="0" applyAlignment="0" applyProtection="0"/>
    <xf numFmtId="0" fontId="16" fillId="19" borderId="7" applyNumberFormat="0" applyAlignment="0" applyProtection="0"/>
    <xf numFmtId="0" fontId="1" fillId="20" borderId="0" applyNumberFormat="0" applyBorder="0" applyAlignment="0" applyProtection="0"/>
  </cellStyleXfs>
  <cellXfs count="343">
    <xf numFmtId="0" fontId="0" fillId="0" borderId="0" xfId="0"/>
    <xf numFmtId="0" fontId="0" fillId="0" borderId="0" xfId="0" applyAlignment="1">
      <alignment horizontal="center" vertical="center"/>
    </xf>
    <xf numFmtId="0" fontId="0" fillId="0" borderId="1" xfId="0" applyBorder="1" applyAlignment="1">
      <alignment horizontal="left" wrapText="1"/>
    </xf>
    <xf numFmtId="0" fontId="0" fillId="0" borderId="0" xfId="0" applyAlignment="1">
      <alignment wrapText="1"/>
    </xf>
    <xf numFmtId="9" fontId="0" fillId="0" borderId="1" xfId="0" applyNumberFormat="1" applyBorder="1"/>
    <xf numFmtId="0" fontId="2" fillId="3" borderId="1" xfId="0" applyFont="1" applyFill="1" applyBorder="1" applyAlignment="1">
      <alignment wrapText="1"/>
    </xf>
    <xf numFmtId="9" fontId="2" fillId="3" borderId="1" xfId="0" applyNumberFormat="1" applyFont="1" applyFill="1" applyBorder="1"/>
    <xf numFmtId="0" fontId="0" fillId="3" borderId="0" xfId="0" applyFill="1"/>
    <xf numFmtId="0" fontId="2" fillId="4" borderId="1" xfId="0" applyFont="1" applyFill="1" applyBorder="1" applyAlignment="1">
      <alignment wrapText="1"/>
    </xf>
    <xf numFmtId="0" fontId="0" fillId="4" borderId="0" xfId="0" applyFill="1"/>
    <xf numFmtId="0" fontId="2" fillId="5" borderId="1" xfId="0" applyFont="1" applyFill="1" applyBorder="1" applyAlignment="1">
      <alignment horizontal="center" vertical="center" wrapText="1"/>
    </xf>
    <xf numFmtId="0" fontId="0" fillId="6" borderId="0" xfId="0" applyFill="1" applyAlignment="1">
      <alignment horizontal="center" vertical="center"/>
    </xf>
    <xf numFmtId="9" fontId="2" fillId="4" borderId="1" xfId="0" applyNumberFormat="1" applyFont="1" applyFill="1" applyBorder="1"/>
    <xf numFmtId="0" fontId="3" fillId="0" borderId="1" xfId="0" applyFont="1" applyBorder="1" applyAlignment="1">
      <alignment horizontal="left" wrapText="1"/>
    </xf>
    <xf numFmtId="0" fontId="0" fillId="8" borderId="0" xfId="0" applyFill="1"/>
    <xf numFmtId="0" fontId="0" fillId="0" borderId="1" xfId="0" applyBorder="1" applyAlignment="1">
      <alignment horizontal="left" wrapText="1" indent="1"/>
    </xf>
    <xf numFmtId="0" fontId="0" fillId="10" borderId="1" xfId="0" applyFill="1" applyBorder="1" applyAlignment="1">
      <alignment horizontal="left" wrapText="1"/>
    </xf>
    <xf numFmtId="0" fontId="0" fillId="10" borderId="0" xfId="0" applyFill="1"/>
    <xf numFmtId="0" fontId="3" fillId="0" borderId="0" xfId="0" applyFont="1" applyAlignment="1">
      <alignment wrapText="1"/>
    </xf>
    <xf numFmtId="0" fontId="4" fillId="4" borderId="1" xfId="0" applyFont="1" applyFill="1" applyBorder="1" applyAlignment="1">
      <alignment wrapText="1"/>
    </xf>
    <xf numFmtId="0" fontId="3" fillId="5" borderId="1" xfId="0" applyFont="1" applyFill="1" applyBorder="1" applyAlignment="1">
      <alignment horizontal="center" vertical="center" wrapText="1"/>
    </xf>
    <xf numFmtId="0" fontId="3" fillId="3" borderId="0" xfId="0" applyFont="1" applyFill="1" applyAlignment="1">
      <alignment wrapText="1"/>
    </xf>
    <xf numFmtId="0" fontId="3" fillId="4" borderId="1" xfId="0" applyFont="1" applyFill="1" applyBorder="1" applyAlignment="1">
      <alignment wrapText="1"/>
    </xf>
    <xf numFmtId="0" fontId="3" fillId="4" borderId="1" xfId="0" applyFont="1" applyFill="1" applyBorder="1" applyAlignment="1">
      <alignment horizontal="left" wrapText="1"/>
    </xf>
    <xf numFmtId="0" fontId="3" fillId="10" borderId="1" xfId="0" applyFont="1" applyFill="1" applyBorder="1" applyAlignment="1">
      <alignment wrapText="1"/>
    </xf>
    <xf numFmtId="0" fontId="3" fillId="11" borderId="1" xfId="0" applyFont="1" applyFill="1" applyBorder="1" applyAlignment="1">
      <alignment wrapText="1"/>
    </xf>
    <xf numFmtId="0" fontId="2" fillId="11" borderId="1" xfId="0" applyFont="1" applyFill="1" applyBorder="1" applyAlignment="1">
      <alignment wrapText="1"/>
    </xf>
    <xf numFmtId="0" fontId="0" fillId="11" borderId="0" xfId="0" applyFill="1"/>
    <xf numFmtId="0" fontId="3" fillId="3" borderId="1" xfId="0" applyFont="1" applyFill="1" applyBorder="1" applyAlignment="1">
      <alignment horizontal="left" wrapText="1"/>
    </xf>
    <xf numFmtId="0" fontId="3" fillId="8" borderId="1" xfId="0" applyFont="1" applyFill="1" applyBorder="1" applyAlignment="1">
      <alignment horizontal="left" wrapText="1"/>
    </xf>
    <xf numFmtId="0" fontId="3" fillId="4" borderId="1" xfId="0" applyFont="1" applyFill="1" applyBorder="1" applyAlignment="1">
      <alignment horizontal="left"/>
    </xf>
    <xf numFmtId="0" fontId="3" fillId="10" borderId="1" xfId="0" applyFont="1" applyFill="1" applyBorder="1"/>
    <xf numFmtId="0" fontId="3" fillId="11" borderId="1" xfId="0" applyFont="1" applyFill="1" applyBorder="1" applyAlignment="1">
      <alignment horizontal="left" wrapText="1"/>
    </xf>
    <xf numFmtId="0" fontId="3" fillId="10" borderId="0" xfId="0" applyFont="1" applyFill="1" applyAlignment="1">
      <alignment wrapText="1"/>
    </xf>
    <xf numFmtId="0" fontId="3" fillId="6" borderId="1" xfId="0" applyFont="1" applyFill="1" applyBorder="1" applyAlignment="1">
      <alignment horizontal="left" wrapText="1"/>
    </xf>
    <xf numFmtId="0" fontId="0" fillId="6" borderId="1" xfId="0" applyFill="1" applyBorder="1" applyAlignment="1">
      <alignment horizontal="left" wrapText="1"/>
    </xf>
    <xf numFmtId="0" fontId="0" fillId="6" borderId="0" xfId="0" applyFill="1"/>
    <xf numFmtId="0" fontId="3" fillId="6" borderId="1" xfId="0" applyFont="1" applyFill="1" applyBorder="1" applyAlignment="1">
      <alignment wrapText="1"/>
    </xf>
    <xf numFmtId="0" fontId="2" fillId="6" borderId="1" xfId="0" applyFont="1" applyFill="1" applyBorder="1" applyAlignment="1">
      <alignment wrapText="1"/>
    </xf>
    <xf numFmtId="0" fontId="3" fillId="0" borderId="0" xfId="0" applyFont="1" applyAlignment="1">
      <alignment horizontal="left" wrapText="1"/>
    </xf>
    <xf numFmtId="0" fontId="3" fillId="0" borderId="0" xfId="0" applyFont="1" applyAlignment="1">
      <alignment horizontal="left"/>
    </xf>
    <xf numFmtId="9" fontId="0" fillId="0" borderId="0" xfId="0" applyNumberFormat="1"/>
    <xf numFmtId="9" fontId="2" fillId="5" borderId="1" xfId="0" applyNumberFormat="1" applyFont="1" applyFill="1" applyBorder="1" applyAlignment="1">
      <alignment horizontal="center" vertical="center" wrapText="1"/>
    </xf>
    <xf numFmtId="9" fontId="2" fillId="0" borderId="1" xfId="0" applyNumberFormat="1" applyFont="1" applyBorder="1"/>
    <xf numFmtId="9" fontId="7" fillId="0" borderId="1" xfId="0" applyNumberFormat="1" applyFont="1" applyBorder="1"/>
    <xf numFmtId="9" fontId="2" fillId="13" borderId="1" xfId="0" applyNumberFormat="1" applyFont="1" applyFill="1" applyBorder="1"/>
    <xf numFmtId="9" fontId="2" fillId="8" borderId="1" xfId="0" applyNumberFormat="1" applyFont="1" applyFill="1" applyBorder="1"/>
    <xf numFmtId="9" fontId="0" fillId="2" borderId="1" xfId="0" applyNumberFormat="1" applyFill="1" applyBorder="1" applyAlignment="1">
      <alignment horizontal="left" wrapText="1"/>
    </xf>
    <xf numFmtId="9" fontId="0" fillId="8" borderId="1" xfId="0" applyNumberFormat="1" applyFill="1" applyBorder="1" applyAlignment="1">
      <alignment horizontal="left" wrapText="1"/>
    </xf>
    <xf numFmtId="9" fontId="2" fillId="12" borderId="1" xfId="0" applyNumberFormat="1" applyFont="1" applyFill="1" applyBorder="1"/>
    <xf numFmtId="9" fontId="2" fillId="2" borderId="1" xfId="0" applyNumberFormat="1" applyFont="1" applyFill="1" applyBorder="1"/>
    <xf numFmtId="9" fontId="8" fillId="13" borderId="1" xfId="0" applyNumberFormat="1" applyFont="1" applyFill="1" applyBorder="1"/>
    <xf numFmtId="9" fontId="2" fillId="10" borderId="1" xfId="0" applyNumberFormat="1" applyFont="1" applyFill="1" applyBorder="1"/>
    <xf numFmtId="9" fontId="7" fillId="0" borderId="1" xfId="0" applyNumberFormat="1" applyFont="1" applyBorder="1" applyAlignment="1">
      <alignment wrapText="1"/>
    </xf>
    <xf numFmtId="9" fontId="2" fillId="11" borderId="1" xfId="0" applyNumberFormat="1" applyFont="1" applyFill="1" applyBorder="1"/>
    <xf numFmtId="9" fontId="2" fillId="9" borderId="1" xfId="0" applyNumberFormat="1" applyFont="1" applyFill="1" applyBorder="1"/>
    <xf numFmtId="9" fontId="3" fillId="0" borderId="0" xfId="0" applyNumberFormat="1" applyFont="1"/>
    <xf numFmtId="9" fontId="0" fillId="4" borderId="0" xfId="0" applyNumberFormat="1" applyFill="1"/>
    <xf numFmtId="9" fontId="3" fillId="0" borderId="1" xfId="0" applyNumberFormat="1" applyFont="1" applyBorder="1"/>
    <xf numFmtId="9" fontId="2" fillId="6" borderId="1" xfId="0" applyNumberFormat="1" applyFont="1" applyFill="1" applyBorder="1"/>
    <xf numFmtId="9" fontId="2" fillId="9" borderId="0" xfId="0" applyNumberFormat="1" applyFont="1" applyFill="1"/>
    <xf numFmtId="0" fontId="2" fillId="5" borderId="4" xfId="0" applyFont="1" applyFill="1" applyBorder="1" applyAlignment="1">
      <alignment horizontal="center" vertical="center" wrapText="1"/>
    </xf>
    <xf numFmtId="9" fontId="2" fillId="3" borderId="4" xfId="0" applyNumberFormat="1" applyFont="1" applyFill="1" applyBorder="1"/>
    <xf numFmtId="9" fontId="2" fillId="4" borderId="4" xfId="0" applyNumberFormat="1" applyFont="1" applyFill="1" applyBorder="1"/>
    <xf numFmtId="9" fontId="0" fillId="0" borderId="4" xfId="0" applyNumberFormat="1" applyBorder="1"/>
    <xf numFmtId="9" fontId="0" fillId="4" borderId="4" xfId="0" applyNumberFormat="1" applyFill="1" applyBorder="1"/>
    <xf numFmtId="9" fontId="0" fillId="8" borderId="4" xfId="0" applyNumberFormat="1" applyFill="1" applyBorder="1"/>
    <xf numFmtId="0" fontId="3" fillId="6" borderId="5" xfId="0" applyFont="1" applyFill="1" applyBorder="1" applyAlignment="1">
      <alignment horizontal="center" vertical="center" wrapText="1"/>
    </xf>
    <xf numFmtId="0" fontId="0" fillId="3" borderId="5" xfId="0" applyFill="1" applyBorder="1"/>
    <xf numFmtId="0" fontId="0" fillId="4" borderId="5" xfId="0" applyFill="1" applyBorder="1"/>
    <xf numFmtId="0" fontId="0" fillId="0" borderId="5" xfId="0" applyBorder="1"/>
    <xf numFmtId="0" fontId="0" fillId="8" borderId="5" xfId="0" applyFill="1" applyBorder="1"/>
    <xf numFmtId="0" fontId="0" fillId="10" borderId="5" xfId="0" applyFill="1" applyBorder="1"/>
    <xf numFmtId="0" fontId="0" fillId="11" borderId="5" xfId="0" applyFill="1" applyBorder="1"/>
    <xf numFmtId="0" fontId="5" fillId="0" borderId="5" xfId="0" applyFont="1" applyBorder="1"/>
    <xf numFmtId="0" fontId="0" fillId="6" borderId="5" xfId="0" applyFill="1" applyBorder="1"/>
    <xf numFmtId="164" fontId="2" fillId="4" borderId="4" xfId="0" applyNumberFormat="1" applyFont="1" applyFill="1" applyBorder="1"/>
    <xf numFmtId="9" fontId="0" fillId="10" borderId="4" xfId="0" applyNumberFormat="1" applyFill="1" applyBorder="1"/>
    <xf numFmtId="9" fontId="0" fillId="11" borderId="4" xfId="0" applyNumberFormat="1" applyFill="1" applyBorder="1"/>
    <xf numFmtId="9" fontId="0" fillId="7" borderId="4" xfId="0" applyNumberFormat="1" applyFill="1" applyBorder="1"/>
    <xf numFmtId="9" fontId="0" fillId="6" borderId="4" xfId="0" applyNumberFormat="1" applyFill="1" applyBorder="1"/>
    <xf numFmtId="9" fontId="0" fillId="9" borderId="4" xfId="0" applyNumberFormat="1" applyFill="1" applyBorder="1"/>
    <xf numFmtId="0" fontId="0" fillId="0" borderId="6" xfId="0" applyBorder="1"/>
    <xf numFmtId="0" fontId="0" fillId="0" borderId="5" xfId="0" applyBorder="1" applyAlignment="1">
      <alignment wrapText="1"/>
    </xf>
    <xf numFmtId="9" fontId="7" fillId="14" borderId="1" xfId="0" applyNumberFormat="1" applyFont="1" applyFill="1" applyBorder="1"/>
    <xf numFmtId="9" fontId="3" fillId="14" borderId="1" xfId="0" applyNumberFormat="1" applyFont="1" applyFill="1" applyBorder="1"/>
    <xf numFmtId="9" fontId="2" fillId="14" borderId="1" xfId="0" applyNumberFormat="1" applyFont="1" applyFill="1" applyBorder="1"/>
    <xf numFmtId="9" fontId="7" fillId="15" borderId="1" xfId="0" applyNumberFormat="1" applyFont="1" applyFill="1" applyBorder="1"/>
    <xf numFmtId="9" fontId="3" fillId="15" borderId="1" xfId="0" applyNumberFormat="1" applyFont="1" applyFill="1" applyBorder="1"/>
    <xf numFmtId="0" fontId="10" fillId="17" borderId="1" xfId="2" applyBorder="1" applyAlignment="1">
      <alignment horizontal="left" wrapText="1"/>
    </xf>
    <xf numFmtId="0" fontId="11" fillId="18" borderId="1" xfId="3" applyBorder="1" applyAlignment="1">
      <alignment horizontal="left" wrapText="1"/>
    </xf>
    <xf numFmtId="0" fontId="9" fillId="16" borderId="1" xfId="1" applyBorder="1" applyAlignment="1">
      <alignment horizontal="left" wrapText="1"/>
    </xf>
    <xf numFmtId="49" fontId="9" fillId="16" borderId="1" xfId="1" applyNumberFormat="1" applyBorder="1" applyAlignment="1">
      <alignment horizontal="left" wrapText="1"/>
    </xf>
    <xf numFmtId="0" fontId="9" fillId="16" borderId="1" xfId="1" applyBorder="1"/>
    <xf numFmtId="0" fontId="9" fillId="16" borderId="1" xfId="1" applyBorder="1" applyAlignment="1">
      <alignment horizontal="left" vertical="center" wrapText="1"/>
    </xf>
    <xf numFmtId="0" fontId="9" fillId="16" borderId="1" xfId="1" applyBorder="1" applyAlignment="1">
      <alignment wrapText="1"/>
    </xf>
    <xf numFmtId="0" fontId="11" fillId="18" borderId="1" xfId="3" applyBorder="1" applyAlignment="1">
      <alignment horizontal="left" wrapText="1" indent="1"/>
    </xf>
    <xf numFmtId="0" fontId="11" fillId="18" borderId="1" xfId="3" applyBorder="1" applyAlignment="1">
      <alignment horizontal="left" indent="1"/>
    </xf>
    <xf numFmtId="0" fontId="11" fillId="18" borderId="2" xfId="3" applyBorder="1" applyAlignment="1">
      <alignment horizontal="left" wrapText="1"/>
    </xf>
    <xf numFmtId="0" fontId="9" fillId="16" borderId="1" xfId="1" applyBorder="1" applyAlignment="1">
      <alignment horizontal="left" wrapText="1" indent="1"/>
    </xf>
    <xf numFmtId="0" fontId="0" fillId="0" borderId="9" xfId="0" applyBorder="1" applyAlignment="1">
      <alignment horizontal="left" vertical="center" wrapText="1"/>
    </xf>
    <xf numFmtId="0" fontId="0" fillId="0" borderId="0" xfId="0" applyAlignment="1">
      <alignment vertical="center" wrapText="1"/>
    </xf>
    <xf numFmtId="0" fontId="0" fillId="10" borderId="1" xfId="0" applyFill="1" applyBorder="1" applyAlignment="1">
      <alignment wrapText="1"/>
    </xf>
    <xf numFmtId="0" fontId="0" fillId="4" borderId="1" xfId="0" applyFill="1" applyBorder="1" applyAlignment="1">
      <alignment wrapText="1"/>
    </xf>
    <xf numFmtId="0" fontId="11" fillId="18" borderId="0" xfId="3"/>
    <xf numFmtId="0" fontId="11" fillId="18" borderId="1" xfId="3" applyBorder="1"/>
    <xf numFmtId="0" fontId="11" fillId="18" borderId="1" xfId="3" applyBorder="1" applyAlignment="1">
      <alignment wrapText="1"/>
    </xf>
    <xf numFmtId="0" fontId="11" fillId="18" borderId="0" xfId="3" applyAlignment="1">
      <alignment wrapText="1"/>
    </xf>
    <xf numFmtId="0" fontId="9" fillId="16" borderId="0" xfId="1" applyAlignment="1">
      <alignment wrapText="1"/>
    </xf>
    <xf numFmtId="0" fontId="9" fillId="16" borderId="1" xfId="1" applyBorder="1" applyAlignment="1">
      <alignment horizontal="left" indent="1"/>
    </xf>
    <xf numFmtId="0" fontId="9" fillId="16" borderId="7" xfId="1" applyBorder="1" applyAlignment="1">
      <alignment horizontal="left" wrapText="1"/>
    </xf>
    <xf numFmtId="0" fontId="9" fillId="16" borderId="7" xfId="1" applyBorder="1"/>
    <xf numFmtId="0" fontId="3" fillId="5" borderId="1" xfId="0" applyFont="1" applyFill="1" applyBorder="1" applyAlignment="1">
      <alignment horizontal="left" vertical="center" wrapText="1"/>
    </xf>
    <xf numFmtId="0" fontId="3" fillId="0" borderId="1" xfId="0" applyFont="1" applyBorder="1" applyAlignment="1">
      <alignment horizontal="left"/>
    </xf>
    <xf numFmtId="0" fontId="3" fillId="10" borderId="1" xfId="0" applyFont="1" applyFill="1" applyBorder="1" applyAlignment="1">
      <alignment horizontal="left"/>
    </xf>
    <xf numFmtId="0" fontId="3" fillId="10" borderId="0" xfId="0" applyFont="1" applyFill="1" applyAlignment="1">
      <alignment horizontal="left"/>
    </xf>
    <xf numFmtId="0" fontId="14" fillId="18" borderId="1" xfId="3" applyFont="1" applyBorder="1" applyAlignment="1">
      <alignment horizontal="left"/>
    </xf>
    <xf numFmtId="0" fontId="3" fillId="4" borderId="0" xfId="0" applyFont="1" applyFill="1" applyAlignment="1">
      <alignment horizontal="left"/>
    </xf>
    <xf numFmtId="0" fontId="0" fillId="0" borderId="0" xfId="0" applyAlignment="1">
      <alignment horizontal="left"/>
    </xf>
    <xf numFmtId="0" fontId="3" fillId="0" borderId="1" xfId="0" applyFont="1" applyBorder="1" applyAlignment="1">
      <alignment horizontal="left" vertical="top" wrapText="1"/>
    </xf>
    <xf numFmtId="0" fontId="3" fillId="0" borderId="2" xfId="0" applyFont="1" applyBorder="1" applyAlignment="1">
      <alignment horizontal="left" wrapText="1"/>
    </xf>
    <xf numFmtId="0" fontId="3" fillId="0" borderId="3" xfId="0" applyFont="1" applyBorder="1" applyAlignment="1">
      <alignment horizontal="left"/>
    </xf>
    <xf numFmtId="0" fontId="3" fillId="6" borderId="1" xfId="0" applyFont="1" applyFill="1" applyBorder="1" applyAlignment="1">
      <alignment horizontal="left"/>
    </xf>
    <xf numFmtId="0" fontId="11" fillId="18" borderId="1" xfId="3" applyBorder="1" applyAlignment="1">
      <alignment horizontal="left"/>
    </xf>
    <xf numFmtId="0" fontId="9" fillId="16" borderId="0" xfId="1"/>
    <xf numFmtId="0" fontId="11" fillId="18" borderId="0" xfId="3" applyAlignment="1">
      <alignment horizontal="left"/>
    </xf>
    <xf numFmtId="0" fontId="10" fillId="17" borderId="2" xfId="2" applyBorder="1" applyAlignment="1">
      <alignment horizontal="left" wrapText="1"/>
    </xf>
    <xf numFmtId="0" fontId="10" fillId="17" borderId="0" xfId="2" applyAlignment="1">
      <alignment wrapText="1"/>
    </xf>
    <xf numFmtId="0" fontId="11" fillId="18" borderId="3" xfId="3" applyBorder="1" applyAlignment="1">
      <alignment horizontal="left" wrapText="1"/>
    </xf>
    <xf numFmtId="0" fontId="17" fillId="0" borderId="0" xfId="0" applyFont="1" applyAlignment="1">
      <alignment wrapText="1"/>
    </xf>
    <xf numFmtId="0" fontId="0" fillId="0" borderId="0" xfId="0" applyAlignment="1">
      <alignment horizontal="center"/>
    </xf>
    <xf numFmtId="0" fontId="2" fillId="5" borderId="13" xfId="0" applyFont="1" applyFill="1" applyBorder="1" applyAlignment="1">
      <alignment horizontal="center" vertical="center" wrapText="1"/>
    </xf>
    <xf numFmtId="0" fontId="0" fillId="0" borderId="3" xfId="0" applyBorder="1" applyAlignment="1">
      <alignment wrapText="1"/>
    </xf>
    <xf numFmtId="0" fontId="2" fillId="3" borderId="13" xfId="0" applyFont="1" applyFill="1" applyBorder="1" applyAlignment="1">
      <alignment horizontal="left" wrapText="1"/>
    </xf>
    <xf numFmtId="0" fontId="2" fillId="4" borderId="13" xfId="0" applyFont="1" applyFill="1" applyBorder="1" applyAlignment="1">
      <alignment horizontal="left" wrapText="1"/>
    </xf>
    <xf numFmtId="0" fontId="0" fillId="0" borderId="13" xfId="0" applyBorder="1" applyAlignment="1">
      <alignment horizontal="left"/>
    </xf>
    <xf numFmtId="0" fontId="6" fillId="0" borderId="13" xfId="0" applyFont="1" applyBorder="1" applyAlignment="1">
      <alignment horizontal="left"/>
    </xf>
    <xf numFmtId="0" fontId="0" fillId="0" borderId="13" xfId="0" applyBorder="1" applyAlignment="1">
      <alignment horizontal="left" wrapText="1"/>
    </xf>
    <xf numFmtId="0" fontId="0" fillId="2" borderId="13" xfId="0" applyFill="1" applyBorder="1" applyAlignment="1">
      <alignment horizontal="left"/>
    </xf>
    <xf numFmtId="0" fontId="4" fillId="0" borderId="13" xfId="0" applyFont="1" applyBorder="1" applyAlignment="1">
      <alignment horizontal="left" wrapText="1"/>
    </xf>
    <xf numFmtId="0" fontId="2" fillId="0" borderId="13" xfId="0" applyFont="1" applyBorder="1" applyAlignment="1">
      <alignment horizontal="left" wrapText="1"/>
    </xf>
    <xf numFmtId="0" fontId="4" fillId="2" borderId="13" xfId="0" applyFont="1" applyFill="1" applyBorder="1" applyAlignment="1">
      <alignment horizontal="left" wrapText="1"/>
    </xf>
    <xf numFmtId="0" fontId="4" fillId="4" borderId="13" xfId="0" applyFont="1" applyFill="1" applyBorder="1" applyAlignment="1">
      <alignment horizontal="left" wrapText="1"/>
    </xf>
    <xf numFmtId="0" fontId="3" fillId="10" borderId="13" xfId="0" applyFont="1" applyFill="1" applyBorder="1"/>
    <xf numFmtId="0" fontId="0" fillId="2" borderId="13" xfId="0" applyFill="1" applyBorder="1" applyAlignment="1">
      <alignment horizontal="left" wrapText="1"/>
    </xf>
    <xf numFmtId="0" fontId="2" fillId="11" borderId="13" xfId="0" applyFont="1" applyFill="1" applyBorder="1" applyAlignment="1">
      <alignment horizontal="left" wrapText="1"/>
    </xf>
    <xf numFmtId="0" fontId="0" fillId="10" borderId="13" xfId="0" applyFill="1" applyBorder="1" applyAlignment="1">
      <alignment horizontal="left"/>
    </xf>
    <xf numFmtId="0" fontId="0" fillId="8" borderId="13" xfId="0" applyFill="1" applyBorder="1" applyAlignment="1">
      <alignment horizontal="left"/>
    </xf>
    <xf numFmtId="0" fontId="0" fillId="14" borderId="13" xfId="0" applyFill="1" applyBorder="1" applyAlignment="1">
      <alignment horizontal="left"/>
    </xf>
    <xf numFmtId="0" fontId="0" fillId="4" borderId="13" xfId="0" applyFill="1" applyBorder="1" applyAlignment="1">
      <alignment horizontal="left"/>
    </xf>
    <xf numFmtId="0" fontId="0" fillId="6" borderId="13" xfId="0" applyFill="1" applyBorder="1" applyAlignment="1">
      <alignment horizontal="left"/>
    </xf>
    <xf numFmtId="0" fontId="2" fillId="6" borderId="13" xfId="0" applyFont="1" applyFill="1" applyBorder="1" applyAlignment="1">
      <alignment horizontal="left" wrapText="1"/>
    </xf>
    <xf numFmtId="0" fontId="0" fillId="0" borderId="2" xfId="0" applyBorder="1" applyAlignment="1">
      <alignment wrapText="1"/>
    </xf>
    <xf numFmtId="0" fontId="0" fillId="0" borderId="2" xfId="0" applyBorder="1"/>
    <xf numFmtId="0" fontId="0" fillId="8" borderId="2" xfId="0" applyFill="1" applyBorder="1" applyAlignment="1">
      <alignment wrapText="1"/>
    </xf>
    <xf numFmtId="0" fontId="0" fillId="0" borderId="2" xfId="0" applyBorder="1" applyAlignment="1">
      <alignment vertical="center" wrapText="1"/>
    </xf>
    <xf numFmtId="0" fontId="18" fillId="0" borderId="1" xfId="0" applyFont="1" applyBorder="1" applyAlignment="1">
      <alignment horizontal="left"/>
    </xf>
    <xf numFmtId="0" fontId="19" fillId="0" borderId="0" xfId="0" applyFont="1" applyAlignment="1">
      <alignment horizontal="center" wrapText="1"/>
    </xf>
    <xf numFmtId="0" fontId="0" fillId="0" borderId="3" xfId="0" applyBorder="1" applyAlignment="1">
      <alignment horizontal="center"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4" fillId="4" borderId="3" xfId="0" applyFont="1" applyFill="1" applyBorder="1" applyAlignment="1">
      <alignment horizontal="center" wrapText="1"/>
    </xf>
    <xf numFmtId="2" fontId="0" fillId="0" borderId="0" xfId="0" applyNumberFormat="1" applyAlignment="1">
      <alignment horizontal="center"/>
    </xf>
    <xf numFmtId="0" fontId="18" fillId="0" borderId="2" xfId="0" applyFont="1" applyBorder="1" applyAlignment="1">
      <alignment horizontal="left"/>
    </xf>
    <xf numFmtId="0" fontId="12" fillId="18" borderId="1" xfId="3" applyFont="1" applyBorder="1" applyAlignment="1">
      <alignment horizontal="left" wrapText="1" indent="1"/>
    </xf>
    <xf numFmtId="0" fontId="16" fillId="19" borderId="7" xfId="5" applyAlignment="1">
      <alignment horizontal="left"/>
    </xf>
    <xf numFmtId="0" fontId="17" fillId="0" borderId="0" xfId="0" applyFont="1"/>
    <xf numFmtId="0" fontId="3" fillId="10" borderId="1" xfId="0" applyFont="1" applyFill="1" applyBorder="1" applyAlignment="1">
      <alignment horizontal="left" wrapText="1"/>
    </xf>
    <xf numFmtId="0" fontId="3" fillId="0" borderId="3" xfId="0" applyFont="1" applyBorder="1" applyAlignment="1">
      <alignment horizontal="left" wrapText="1"/>
    </xf>
    <xf numFmtId="0" fontId="21" fillId="5" borderId="1"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 fillId="3" borderId="13" xfId="0" applyFont="1" applyFill="1" applyBorder="1" applyAlignment="1">
      <alignment horizontal="center" wrapText="1"/>
    </xf>
    <xf numFmtId="0" fontId="2" fillId="4" borderId="13" xfId="0" applyFont="1" applyFill="1" applyBorder="1" applyAlignment="1">
      <alignment horizontal="center" wrapText="1"/>
    </xf>
    <xf numFmtId="0" fontId="4" fillId="4" borderId="13" xfId="0" applyFont="1" applyFill="1" applyBorder="1" applyAlignment="1">
      <alignment horizontal="center" wrapText="1"/>
    </xf>
    <xf numFmtId="0" fontId="3" fillId="10" borderId="13" xfId="0" applyFont="1" applyFill="1" applyBorder="1" applyAlignment="1">
      <alignment horizontal="center" wrapText="1"/>
    </xf>
    <xf numFmtId="0" fontId="2" fillId="11" borderId="13" xfId="0" applyFont="1" applyFill="1" applyBorder="1" applyAlignment="1">
      <alignment horizontal="center" wrapText="1"/>
    </xf>
    <xf numFmtId="0" fontId="0" fillId="10" borderId="13" xfId="0" applyFill="1" applyBorder="1" applyAlignment="1">
      <alignment horizontal="center" wrapText="1"/>
    </xf>
    <xf numFmtId="0" fontId="0" fillId="4" borderId="13" xfId="0" applyFill="1" applyBorder="1" applyAlignment="1">
      <alignment horizontal="center" wrapText="1"/>
    </xf>
    <xf numFmtId="0" fontId="0" fillId="6" borderId="13" xfId="0" applyFill="1" applyBorder="1" applyAlignment="1">
      <alignment horizontal="center" wrapText="1"/>
    </xf>
    <xf numFmtId="0" fontId="2" fillId="6" borderId="13" xfId="0" applyFont="1" applyFill="1" applyBorder="1" applyAlignment="1">
      <alignment horizontal="center" wrapText="1"/>
    </xf>
    <xf numFmtId="0" fontId="3" fillId="3" borderId="3" xfId="0" applyFont="1" applyFill="1" applyBorder="1" applyAlignment="1">
      <alignment horizontal="left" wrapText="1"/>
    </xf>
    <xf numFmtId="0" fontId="17" fillId="0" borderId="3" xfId="0" applyFont="1" applyBorder="1" applyAlignment="1">
      <alignment wrapText="1"/>
    </xf>
    <xf numFmtId="0" fontId="17" fillId="0" borderId="3" xfId="0" applyFont="1" applyBorder="1"/>
    <xf numFmtId="0" fontId="3" fillId="10" borderId="3" xfId="0" applyFont="1" applyFill="1" applyBorder="1" applyAlignment="1">
      <alignment horizontal="left" wrapText="1"/>
    </xf>
    <xf numFmtId="0" fontId="14" fillId="18" borderId="3" xfId="3" applyFont="1" applyBorder="1" applyAlignment="1">
      <alignment horizontal="left" wrapText="1"/>
    </xf>
    <xf numFmtId="0" fontId="3" fillId="4" borderId="3" xfId="0" applyFont="1" applyFill="1" applyBorder="1" applyAlignment="1">
      <alignment horizontal="left" wrapText="1"/>
    </xf>
    <xf numFmtId="0" fontId="0" fillId="0" borderId="3" xfId="0" applyBorder="1" applyAlignment="1">
      <alignment horizontal="left" wrapText="1"/>
    </xf>
    <xf numFmtId="0" fontId="17" fillId="0" borderId="0" xfId="0" applyFont="1" applyAlignment="1">
      <alignment horizontal="left"/>
    </xf>
    <xf numFmtId="0" fontId="0" fillId="9" borderId="0" xfId="0" applyFill="1"/>
    <xf numFmtId="0" fontId="17" fillId="9" borderId="0" xfId="0" applyFont="1" applyFill="1" applyAlignment="1">
      <alignment wrapText="1"/>
    </xf>
    <xf numFmtId="0" fontId="13" fillId="0" borderId="1" xfId="0" applyFont="1" applyBorder="1" applyAlignment="1">
      <alignment horizontal="left" wrapText="1"/>
    </xf>
    <xf numFmtId="0" fontId="10" fillId="17" borderId="3" xfId="2" applyBorder="1" applyAlignment="1">
      <alignment horizontal="center" wrapText="1"/>
    </xf>
    <xf numFmtId="0" fontId="0" fillId="21" borderId="0" xfId="0" applyFill="1" applyAlignment="1">
      <alignment horizontal="center" wrapText="1"/>
    </xf>
    <xf numFmtId="0" fontId="0" fillId="21" borderId="3" xfId="0" applyFill="1" applyBorder="1" applyAlignment="1">
      <alignment horizontal="center"/>
    </xf>
    <xf numFmtId="0" fontId="6" fillId="0" borderId="3" xfId="0" applyFont="1" applyBorder="1"/>
    <xf numFmtId="0" fontId="0" fillId="21" borderId="3" xfId="0" applyFill="1" applyBorder="1" applyAlignment="1">
      <alignment horizontal="center" wrapText="1"/>
    </xf>
    <xf numFmtId="2" fontId="0" fillId="21" borderId="0" xfId="0" applyNumberFormat="1" applyFill="1" applyAlignment="1">
      <alignment horizontal="center"/>
    </xf>
    <xf numFmtId="0" fontId="0" fillId="21" borderId="0" xfId="0" applyFill="1" applyAlignment="1">
      <alignment horizontal="center"/>
    </xf>
    <xf numFmtId="0" fontId="10" fillId="17" borderId="3" xfId="2" applyBorder="1" applyAlignment="1">
      <alignment wrapText="1"/>
    </xf>
    <xf numFmtId="0" fontId="10" fillId="17" borderId="0" xfId="2" applyAlignment="1">
      <alignment horizontal="center" wrapText="1"/>
    </xf>
    <xf numFmtId="0" fontId="1" fillId="20" borderId="3" xfId="6" applyBorder="1" applyAlignment="1">
      <alignment wrapText="1"/>
    </xf>
    <xf numFmtId="0" fontId="1" fillId="20" borderId="0" xfId="6" applyAlignment="1">
      <alignment horizontal="center" wrapText="1"/>
    </xf>
    <xf numFmtId="0" fontId="0" fillId="21" borderId="3" xfId="0" applyFill="1" applyBorder="1" applyAlignment="1">
      <alignment horizontal="center" vertical="center" wrapText="1"/>
    </xf>
    <xf numFmtId="0" fontId="0" fillId="21" borderId="12" xfId="0" applyFill="1" applyBorder="1" applyAlignment="1">
      <alignment horizontal="center" vertical="center" wrapText="1"/>
    </xf>
    <xf numFmtId="0" fontId="0" fillId="21" borderId="14" xfId="0" applyFill="1" applyBorder="1" applyAlignment="1">
      <alignment horizontal="center" vertical="center" wrapText="1"/>
    </xf>
    <xf numFmtId="2" fontId="0" fillId="21" borderId="3" xfId="0" applyNumberFormat="1" applyFill="1" applyBorder="1" applyAlignment="1">
      <alignment horizontal="center" wrapText="1"/>
    </xf>
    <xf numFmtId="0" fontId="0" fillId="22" borderId="0" xfId="0" applyFill="1"/>
    <xf numFmtId="0" fontId="17" fillId="22" borderId="0" xfId="0" applyFont="1" applyFill="1" applyAlignment="1">
      <alignment wrapText="1"/>
    </xf>
    <xf numFmtId="0" fontId="17" fillId="0" borderId="0" xfId="0" applyFont="1" applyAlignment="1">
      <alignment horizontal="left" indent="1"/>
    </xf>
    <xf numFmtId="0" fontId="1" fillId="20" borderId="0" xfId="6" applyAlignment="1">
      <alignment wrapText="1"/>
    </xf>
    <xf numFmtId="0" fontId="1" fillId="20" borderId="3" xfId="6" applyBorder="1" applyAlignment="1">
      <alignment horizontal="center" wrapText="1"/>
    </xf>
    <xf numFmtId="0" fontId="23" fillId="0" borderId="0" xfId="0" applyFont="1"/>
    <xf numFmtId="0" fontId="24" fillId="26" borderId="1" xfId="0" applyFont="1" applyFill="1" applyBorder="1" applyAlignment="1">
      <alignment horizontal="left" wrapText="1"/>
    </xf>
    <xf numFmtId="0" fontId="24" fillId="13" borderId="1" xfId="0" applyFont="1" applyFill="1" applyBorder="1" applyAlignment="1">
      <alignment horizontal="left" wrapText="1"/>
    </xf>
    <xf numFmtId="0" fontId="24" fillId="0" borderId="0" xfId="0" applyFont="1" applyAlignment="1">
      <alignment horizontal="center" wrapText="1"/>
    </xf>
    <xf numFmtId="0" fontId="25" fillId="0" borderId="0" xfId="0" applyFont="1" applyAlignment="1">
      <alignment horizontal="center" wrapText="1"/>
    </xf>
    <xf numFmtId="0" fontId="22" fillId="0" borderId="0" xfId="0" applyFont="1" applyAlignment="1">
      <alignment horizontal="center" wrapText="1"/>
    </xf>
    <xf numFmtId="0" fontId="22" fillId="13" borderId="15" xfId="0" applyFont="1" applyFill="1" applyBorder="1" applyAlignment="1">
      <alignment horizontal="left" wrapText="1"/>
    </xf>
    <xf numFmtId="0" fontId="24" fillId="13" borderId="15" xfId="0" applyFont="1" applyFill="1" applyBorder="1" applyAlignment="1">
      <alignment horizontal="center" wrapText="1"/>
    </xf>
    <xf numFmtId="0" fontId="23" fillId="13" borderId="15" xfId="0" applyFont="1" applyFill="1" applyBorder="1"/>
    <xf numFmtId="0" fontId="26" fillId="0" borderId="9" xfId="1" applyFont="1" applyFill="1" applyBorder="1" applyAlignment="1">
      <alignment horizontal="left" wrapText="1"/>
    </xf>
    <xf numFmtId="9" fontId="23" fillId="0" borderId="9" xfId="4" applyFont="1" applyBorder="1" applyAlignment="1">
      <alignment horizontal="center"/>
    </xf>
    <xf numFmtId="0" fontId="26" fillId="0" borderId="1" xfId="1" applyFont="1" applyFill="1" applyBorder="1" applyAlignment="1">
      <alignment horizontal="left" wrapText="1"/>
    </xf>
    <xf numFmtId="9" fontId="23" fillId="0" borderId="1" xfId="4" applyFont="1" applyBorder="1" applyAlignment="1">
      <alignment horizontal="center"/>
    </xf>
    <xf numFmtId="0" fontId="26" fillId="0" borderId="1" xfId="1" applyFont="1" applyFill="1" applyBorder="1" applyAlignment="1"/>
    <xf numFmtId="0" fontId="24" fillId="12" borderId="1" xfId="1" applyFont="1" applyFill="1" applyBorder="1" applyAlignment="1">
      <alignment horizontal="left" wrapText="1"/>
    </xf>
    <xf numFmtId="0" fontId="24" fillId="12" borderId="1" xfId="1" applyFont="1" applyFill="1" applyBorder="1" applyAlignment="1"/>
    <xf numFmtId="9" fontId="23" fillId="0" borderId="1" xfId="4" applyFont="1" applyFill="1" applyBorder="1" applyAlignment="1">
      <alignment horizontal="center"/>
    </xf>
    <xf numFmtId="0" fontId="26" fillId="23" borderId="1" xfId="1" applyFont="1" applyFill="1" applyBorder="1" applyAlignment="1"/>
    <xf numFmtId="0" fontId="26" fillId="0" borderId="1" xfId="3" applyFont="1" applyFill="1" applyBorder="1" applyAlignment="1">
      <alignment horizontal="left" wrapText="1"/>
    </xf>
    <xf numFmtId="0" fontId="24" fillId="0" borderId="1" xfId="1" applyFont="1" applyFill="1" applyBorder="1" applyAlignment="1">
      <alignment horizontal="left" wrapText="1"/>
    </xf>
    <xf numFmtId="9" fontId="26" fillId="0" borderId="1" xfId="1" applyNumberFormat="1" applyFont="1" applyFill="1" applyBorder="1" applyAlignment="1">
      <alignment horizontal="center"/>
    </xf>
    <xf numFmtId="9" fontId="27" fillId="0" borderId="1" xfId="4" applyFont="1" applyFill="1" applyBorder="1" applyAlignment="1">
      <alignment horizontal="center"/>
    </xf>
    <xf numFmtId="0" fontId="24" fillId="24" borderId="1" xfId="3" applyFont="1" applyFill="1" applyBorder="1" applyAlignment="1">
      <alignment horizontal="left" wrapText="1"/>
    </xf>
    <xf numFmtId="0" fontId="29" fillId="24" borderId="1" xfId="3" applyFont="1" applyFill="1" applyBorder="1" applyAlignment="1"/>
    <xf numFmtId="0" fontId="26" fillId="0" borderId="1" xfId="0" applyFont="1" applyBorder="1" applyAlignment="1">
      <alignment wrapText="1"/>
    </xf>
    <xf numFmtId="9" fontId="26" fillId="0" borderId="1" xfId="3" applyNumberFormat="1" applyFont="1" applyFill="1" applyBorder="1" applyAlignment="1">
      <alignment horizontal="center"/>
    </xf>
    <xf numFmtId="0" fontId="24" fillId="24" borderId="1" xfId="1" applyFont="1" applyFill="1" applyBorder="1" applyAlignment="1">
      <alignment horizontal="left" wrapText="1"/>
    </xf>
    <xf numFmtId="9" fontId="23" fillId="0" borderId="0" xfId="4" applyFont="1" applyBorder="1" applyAlignment="1">
      <alignment horizontal="center"/>
    </xf>
    <xf numFmtId="9" fontId="23" fillId="0" borderId="1" xfId="0" applyNumberFormat="1" applyFont="1" applyBorder="1" applyAlignment="1">
      <alignment horizontal="center"/>
    </xf>
    <xf numFmtId="9" fontId="31" fillId="0" borderId="1" xfId="0" applyNumberFormat="1" applyFont="1" applyBorder="1" applyAlignment="1">
      <alignment horizontal="center"/>
    </xf>
    <xf numFmtId="0" fontId="24" fillId="12" borderId="1" xfId="1" applyFont="1" applyFill="1" applyBorder="1" applyAlignment="1">
      <alignment horizontal="center" wrapText="1"/>
    </xf>
    <xf numFmtId="0" fontId="24" fillId="12" borderId="1" xfId="1" applyNumberFormat="1" applyFont="1" applyFill="1" applyBorder="1" applyAlignment="1">
      <alignment horizontal="center"/>
    </xf>
    <xf numFmtId="0" fontId="24" fillId="13" borderId="4" xfId="0" applyFont="1" applyFill="1" applyBorder="1" applyAlignment="1">
      <alignment horizontal="left" wrapText="1"/>
    </xf>
    <xf numFmtId="0" fontId="23" fillId="13" borderId="13" xfId="0" applyFont="1" applyFill="1" applyBorder="1"/>
    <xf numFmtId="0" fontId="23" fillId="0" borderId="9" xfId="0" applyFont="1" applyBorder="1" applyAlignment="1">
      <alignment horizontal="center"/>
    </xf>
    <xf numFmtId="0" fontId="26" fillId="0" borderId="0" xfId="1" applyFont="1" applyFill="1" applyBorder="1" applyAlignment="1">
      <alignment horizontal="left" wrapText="1"/>
    </xf>
    <xf numFmtId="0" fontId="26" fillId="0" borderId="1" xfId="1" applyFont="1" applyFill="1" applyBorder="1" applyAlignment="1">
      <alignment horizontal="left"/>
    </xf>
    <xf numFmtId="0" fontId="27" fillId="0" borderId="1" xfId="1" applyFont="1" applyFill="1" applyBorder="1" applyAlignment="1">
      <alignment horizontal="center" wrapText="1"/>
    </xf>
    <xf numFmtId="0" fontId="24" fillId="24" borderId="1" xfId="1" applyFont="1" applyFill="1" applyBorder="1" applyAlignment="1"/>
    <xf numFmtId="0" fontId="23" fillId="0" borderId="1" xfId="0" applyFont="1" applyBorder="1" applyAlignment="1">
      <alignment horizontal="center"/>
    </xf>
    <xf numFmtId="0" fontId="27" fillId="0" borderId="1" xfId="1" applyFont="1" applyFill="1" applyBorder="1" applyAlignment="1">
      <alignment horizontal="center"/>
    </xf>
    <xf numFmtId="0" fontId="23" fillId="0" borderId="0" xfId="0" applyFont="1" applyAlignment="1">
      <alignment horizontal="center"/>
    </xf>
    <xf numFmtId="0" fontId="24" fillId="24" borderId="1" xfId="0" applyFont="1" applyFill="1" applyBorder="1"/>
    <xf numFmtId="0" fontId="26" fillId="0" borderId="8" xfId="1" applyFont="1" applyFill="1" applyBorder="1" applyAlignment="1">
      <alignment horizontal="left" wrapText="1"/>
    </xf>
    <xf numFmtId="9" fontId="23" fillId="0" borderId="8" xfId="4" applyFont="1" applyBorder="1" applyAlignment="1">
      <alignment horizontal="center"/>
    </xf>
    <xf numFmtId="0" fontId="26" fillId="0" borderId="0" xfId="1" applyFont="1" applyFill="1" applyBorder="1" applyAlignment="1">
      <alignment horizontal="center"/>
    </xf>
    <xf numFmtId="9" fontId="26" fillId="0" borderId="0" xfId="1" applyNumberFormat="1" applyFont="1" applyFill="1" applyBorder="1" applyAlignment="1">
      <alignment horizontal="center"/>
    </xf>
    <xf numFmtId="0" fontId="26" fillId="0" borderId="1" xfId="1" applyFont="1" applyFill="1" applyBorder="1" applyAlignment="1">
      <alignment horizontal="center"/>
    </xf>
    <xf numFmtId="0" fontId="24" fillId="13" borderId="1" xfId="0" applyFont="1" applyFill="1" applyBorder="1" applyAlignment="1">
      <alignment horizontal="center" wrapText="1"/>
    </xf>
    <xf numFmtId="9" fontId="26" fillId="23" borderId="1" xfId="1" applyNumberFormat="1" applyFont="1" applyFill="1" applyBorder="1" applyAlignment="1">
      <alignment horizontal="center"/>
    </xf>
    <xf numFmtId="0" fontId="24" fillId="24" borderId="1" xfId="1" applyFont="1" applyFill="1" applyBorder="1" applyAlignment="1">
      <alignment horizontal="center" wrapText="1"/>
    </xf>
    <xf numFmtId="9" fontId="24" fillId="24" borderId="1" xfId="1" applyNumberFormat="1" applyFont="1" applyFill="1" applyBorder="1" applyAlignment="1">
      <alignment horizontal="center"/>
    </xf>
    <xf numFmtId="0" fontId="26" fillId="0" borderId="1" xfId="3" applyFont="1" applyFill="1" applyBorder="1" applyAlignment="1">
      <alignment horizontal="left"/>
    </xf>
    <xf numFmtId="0" fontId="26" fillId="0" borderId="1" xfId="3" applyFont="1" applyFill="1" applyBorder="1" applyAlignment="1">
      <alignment horizontal="center"/>
    </xf>
    <xf numFmtId="9" fontId="26" fillId="0" borderId="1" xfId="2" applyNumberFormat="1" applyFont="1" applyFill="1" applyBorder="1" applyAlignment="1">
      <alignment horizontal="center"/>
    </xf>
    <xf numFmtId="0" fontId="26" fillId="0" borderId="9" xfId="3" applyFont="1" applyFill="1" applyBorder="1" applyAlignment="1">
      <alignment horizontal="center"/>
    </xf>
    <xf numFmtId="9" fontId="26" fillId="0" borderId="9" xfId="3" applyNumberFormat="1" applyFont="1" applyFill="1" applyBorder="1" applyAlignment="1">
      <alignment horizontal="center"/>
    </xf>
    <xf numFmtId="0" fontId="22" fillId="13" borderId="4" xfId="0" applyFont="1" applyFill="1" applyBorder="1" applyAlignment="1">
      <alignment horizontal="left" wrapText="1"/>
    </xf>
    <xf numFmtId="0" fontId="26" fillId="0" borderId="8" xfId="1" applyFont="1" applyFill="1" applyBorder="1" applyAlignment="1">
      <alignment horizontal="center"/>
    </xf>
    <xf numFmtId="9" fontId="26" fillId="0" borderId="8" xfId="1" applyNumberFormat="1" applyFont="1" applyFill="1" applyBorder="1" applyAlignment="1">
      <alignment horizontal="center"/>
    </xf>
    <xf numFmtId="0" fontId="24" fillId="24" borderId="9" xfId="1" applyFont="1" applyFill="1" applyBorder="1" applyAlignment="1">
      <alignment horizontal="left" wrapText="1"/>
    </xf>
    <xf numFmtId="0" fontId="24" fillId="24" borderId="9" xfId="1" applyFont="1" applyFill="1" applyBorder="1" applyAlignment="1">
      <alignment horizontal="center" wrapText="1"/>
    </xf>
    <xf numFmtId="9" fontId="24" fillId="24" borderId="9" xfId="1" applyNumberFormat="1" applyFont="1" applyFill="1" applyBorder="1" applyAlignment="1">
      <alignment horizontal="center"/>
    </xf>
    <xf numFmtId="0" fontId="24" fillId="24" borderId="9" xfId="1" applyFont="1" applyFill="1" applyBorder="1" applyAlignment="1"/>
    <xf numFmtId="0" fontId="22" fillId="13" borderId="13" xfId="0" applyFont="1" applyFill="1" applyBorder="1" applyAlignment="1">
      <alignment horizontal="left" wrapText="1"/>
    </xf>
    <xf numFmtId="0" fontId="26" fillId="0" borderId="0" xfId="1" applyFont="1" applyFill="1" applyBorder="1" applyAlignment="1">
      <alignment horizontal="left"/>
    </xf>
    <xf numFmtId="9" fontId="26" fillId="0" borderId="0" xfId="3" applyNumberFormat="1" applyFont="1" applyFill="1" applyBorder="1" applyAlignment="1">
      <alignment horizontal="center"/>
    </xf>
    <xf numFmtId="0" fontId="26" fillId="0" borderId="1" xfId="1" applyNumberFormat="1" applyFont="1" applyFill="1" applyBorder="1" applyAlignment="1">
      <alignment horizontal="center" wrapText="1"/>
    </xf>
    <xf numFmtId="9" fontId="26" fillId="23" borderId="1" xfId="3" applyNumberFormat="1" applyFont="1" applyFill="1" applyBorder="1" applyAlignment="1">
      <alignment horizontal="center"/>
    </xf>
    <xf numFmtId="0" fontId="30" fillId="24" borderId="1" xfId="3" applyFont="1" applyFill="1" applyBorder="1" applyAlignment="1">
      <alignment horizontal="center"/>
    </xf>
    <xf numFmtId="9" fontId="24" fillId="12" borderId="1" xfId="1" applyNumberFormat="1" applyFont="1" applyFill="1" applyBorder="1" applyAlignment="1">
      <alignment horizontal="center"/>
    </xf>
    <xf numFmtId="0" fontId="26" fillId="0" borderId="0" xfId="3" applyFont="1" applyFill="1" applyBorder="1" applyAlignment="1">
      <alignment horizontal="center"/>
    </xf>
    <xf numFmtId="0" fontId="26" fillId="0" borderId="1" xfId="0" applyFont="1" applyBorder="1" applyAlignment="1">
      <alignment horizontal="center"/>
    </xf>
    <xf numFmtId="0" fontId="26" fillId="0" borderId="1" xfId="0" applyFont="1" applyBorder="1" applyAlignment="1">
      <alignment horizontal="center" wrapText="1"/>
    </xf>
    <xf numFmtId="0" fontId="24" fillId="24" borderId="1" xfId="1" applyFont="1" applyFill="1" applyBorder="1" applyAlignment="1">
      <alignment horizontal="center"/>
    </xf>
    <xf numFmtId="9" fontId="24" fillId="24" borderId="1" xfId="3" applyNumberFormat="1" applyFont="1" applyFill="1" applyBorder="1" applyAlignment="1">
      <alignment horizontal="center"/>
    </xf>
    <xf numFmtId="0" fontId="26" fillId="0" borderId="1" xfId="1" applyNumberFormat="1" applyFont="1" applyFill="1" applyBorder="1" applyAlignment="1">
      <alignment horizontal="center"/>
    </xf>
    <xf numFmtId="0" fontId="24" fillId="0" borderId="15" xfId="1" applyFont="1" applyFill="1" applyBorder="1" applyAlignment="1">
      <alignment wrapText="1"/>
    </xf>
    <xf numFmtId="0" fontId="24" fillId="0" borderId="13" xfId="1" applyFont="1" applyFill="1" applyBorder="1" applyAlignment="1">
      <alignment wrapText="1"/>
    </xf>
    <xf numFmtId="0" fontId="24" fillId="0" borderId="1" xfId="1" applyFont="1" applyFill="1" applyBorder="1" applyAlignment="1">
      <alignment wrapText="1"/>
    </xf>
    <xf numFmtId="0" fontId="24" fillId="0" borderId="1" xfId="0" applyFont="1" applyBorder="1" applyAlignment="1">
      <alignment wrapText="1"/>
    </xf>
    <xf numFmtId="0" fontId="24" fillId="26" borderId="1" xfId="0" applyFont="1" applyFill="1" applyBorder="1" applyAlignment="1">
      <alignment horizontal="center" wrapText="1"/>
    </xf>
    <xf numFmtId="9" fontId="24" fillId="26" borderId="1" xfId="0" applyNumberFormat="1" applyFont="1" applyFill="1" applyBorder="1" applyAlignment="1">
      <alignment horizontal="center" wrapText="1"/>
    </xf>
    <xf numFmtId="0" fontId="22" fillId="0" borderId="0" xfId="0" applyFont="1"/>
    <xf numFmtId="0" fontId="26" fillId="0" borderId="0" xfId="0" applyFont="1"/>
    <xf numFmtId="9" fontId="24" fillId="0" borderId="0" xfId="0" applyNumberFormat="1" applyFont="1" applyAlignment="1">
      <alignment horizontal="center" wrapText="1"/>
    </xf>
    <xf numFmtId="9" fontId="24" fillId="13" borderId="15" xfId="4" applyFont="1" applyFill="1" applyBorder="1" applyAlignment="1">
      <alignment horizontal="center"/>
    </xf>
    <xf numFmtId="0" fontId="24" fillId="13" borderId="15" xfId="0" applyFont="1" applyFill="1" applyBorder="1" applyAlignment="1">
      <alignment horizontal="left" wrapText="1"/>
    </xf>
    <xf numFmtId="9" fontId="26" fillId="23" borderId="1" xfId="2" applyNumberFormat="1" applyFont="1" applyFill="1" applyBorder="1" applyAlignment="1">
      <alignment horizontal="center"/>
    </xf>
    <xf numFmtId="9" fontId="30" fillId="23" borderId="1" xfId="3" applyNumberFormat="1" applyFont="1" applyFill="1" applyBorder="1" applyAlignment="1">
      <alignment horizontal="center"/>
    </xf>
    <xf numFmtId="9" fontId="30" fillId="24" borderId="1" xfId="3" applyNumberFormat="1" applyFont="1" applyFill="1" applyBorder="1" applyAlignment="1">
      <alignment horizontal="center"/>
    </xf>
    <xf numFmtId="9" fontId="26" fillId="0" borderId="1" xfId="4" applyFont="1" applyBorder="1" applyAlignment="1">
      <alignment horizontal="center"/>
    </xf>
    <xf numFmtId="9" fontId="26" fillId="0" borderId="1" xfId="4" applyFont="1" applyFill="1" applyBorder="1" applyAlignment="1">
      <alignment horizontal="center"/>
    </xf>
    <xf numFmtId="0" fontId="34" fillId="0" borderId="1" xfId="1" applyFont="1" applyFill="1" applyBorder="1" applyAlignment="1">
      <alignment horizontal="left" wrapText="1"/>
    </xf>
    <xf numFmtId="0" fontId="0" fillId="13" borderId="0" xfId="0" applyFill="1"/>
    <xf numFmtId="0" fontId="22" fillId="13" borderId="0" xfId="0" applyFont="1" applyFill="1" applyAlignment="1">
      <alignment vertical="center"/>
    </xf>
    <xf numFmtId="0" fontId="35" fillId="13" borderId="0" xfId="0" applyFont="1" applyFill="1" applyAlignment="1">
      <alignment vertical="center"/>
    </xf>
    <xf numFmtId="0" fontId="36" fillId="0" borderId="1" xfId="0" applyFont="1" applyBorder="1" applyAlignment="1">
      <alignment wrapText="1"/>
    </xf>
    <xf numFmtId="0" fontId="36" fillId="13" borderId="0" xfId="0" applyFont="1" applyFill="1"/>
    <xf numFmtId="9" fontId="28" fillId="23" borderId="4" xfId="2" applyNumberFormat="1" applyFont="1" applyFill="1" applyBorder="1" applyAlignment="1">
      <alignment horizontal="center"/>
    </xf>
    <xf numFmtId="0" fontId="23" fillId="13" borderId="0" xfId="0" applyFont="1" applyFill="1"/>
    <xf numFmtId="0" fontId="23" fillId="0" borderId="4" xfId="0" applyFont="1" applyBorder="1" applyAlignment="1">
      <alignment horizontal="center"/>
    </xf>
    <xf numFmtId="0" fontId="0" fillId="13" borderId="0" xfId="0" applyFill="1" applyAlignment="1">
      <alignment horizontal="left" vertical="top" wrapText="1"/>
    </xf>
    <xf numFmtId="0" fontId="23" fillId="0" borderId="6" xfId="0" applyFont="1" applyBorder="1" applyAlignment="1">
      <alignment horizontal="left" wrapText="1"/>
    </xf>
    <xf numFmtId="0" fontId="23" fillId="0" borderId="5" xfId="0" applyFont="1" applyBorder="1" applyAlignment="1">
      <alignment horizontal="left" wrapText="1"/>
    </xf>
    <xf numFmtId="0" fontId="22" fillId="25" borderId="16" xfId="0" applyFont="1" applyFill="1" applyBorder="1" applyAlignment="1">
      <alignment horizontal="left"/>
    </xf>
    <xf numFmtId="0" fontId="22" fillId="25" borderId="0" xfId="0" applyFont="1" applyFill="1" applyAlignment="1">
      <alignment horizontal="left"/>
    </xf>
    <xf numFmtId="0" fontId="24" fillId="25" borderId="0" xfId="0" applyFont="1" applyFill="1" applyAlignment="1">
      <alignment horizontal="left"/>
    </xf>
    <xf numFmtId="0" fontId="22" fillId="25" borderId="4" xfId="0" applyFont="1" applyFill="1" applyBorder="1" applyAlignment="1">
      <alignment horizontal="left"/>
    </xf>
    <xf numFmtId="0" fontId="22" fillId="25" borderId="15" xfId="0" applyFont="1" applyFill="1" applyBorder="1" applyAlignment="1">
      <alignment horizontal="left"/>
    </xf>
    <xf numFmtId="0" fontId="22" fillId="25" borderId="10" xfId="0" applyFont="1" applyFill="1" applyBorder="1" applyAlignment="1">
      <alignment horizontal="left"/>
    </xf>
    <xf numFmtId="0" fontId="22" fillId="25" borderId="1" xfId="0" applyFont="1" applyFill="1" applyBorder="1" applyAlignment="1">
      <alignment horizontal="left"/>
    </xf>
    <xf numFmtId="0" fontId="22" fillId="25" borderId="8" xfId="0" applyFont="1" applyFill="1" applyBorder="1" applyAlignment="1">
      <alignment horizontal="left"/>
    </xf>
    <xf numFmtId="0" fontId="26" fillId="0" borderId="4" xfId="1" applyFont="1" applyFill="1" applyBorder="1" applyAlignment="1">
      <alignment horizontal="center"/>
    </xf>
    <xf numFmtId="0" fontId="26" fillId="0" borderId="15" xfId="1" applyFont="1" applyFill="1" applyBorder="1" applyAlignment="1">
      <alignment horizontal="center"/>
    </xf>
    <xf numFmtId="0" fontId="26" fillId="0" borderId="13" xfId="1" applyFont="1" applyFill="1" applyBorder="1" applyAlignment="1">
      <alignment horizontal="center"/>
    </xf>
    <xf numFmtId="0" fontId="22" fillId="0" borderId="4" xfId="0" applyFont="1" applyBorder="1" applyAlignment="1">
      <alignment horizontal="left" wrapText="1"/>
    </xf>
    <xf numFmtId="0" fontId="22" fillId="0" borderId="15" xfId="0" applyFont="1" applyBorder="1" applyAlignment="1">
      <alignment horizontal="left" wrapText="1"/>
    </xf>
    <xf numFmtId="0" fontId="22" fillId="0" borderId="13" xfId="0" applyFont="1" applyBorder="1" applyAlignment="1">
      <alignment horizontal="left" wrapText="1"/>
    </xf>
    <xf numFmtId="0" fontId="0" fillId="0" borderId="8" xfId="0"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21" borderId="10" xfId="0" applyFill="1" applyBorder="1" applyAlignment="1">
      <alignment horizontal="center" vertical="center"/>
    </xf>
    <xf numFmtId="0" fontId="0" fillId="21" borderId="0" xfId="0" applyFill="1" applyAlignment="1">
      <alignment horizontal="center" vertical="center"/>
    </xf>
    <xf numFmtId="0" fontId="0" fillId="0" borderId="10"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cellXfs>
  <cellStyles count="7">
    <cellStyle name="20% - Accent4" xfId="6" builtinId="42"/>
    <cellStyle name="Bad" xfId="2" builtinId="27"/>
    <cellStyle name="Check Cell" xfId="5" builtinId="23"/>
    <cellStyle name="Good" xfId="1" builtinId="26"/>
    <cellStyle name="Neutral" xfId="3" builtinId="28"/>
    <cellStyle name="Normal" xfId="0" builtinId="0"/>
    <cellStyle name="Percent" xfId="4" builtinId="5"/>
  </cellStyles>
  <dxfs count="171">
    <dxf>
      <fill>
        <patternFill>
          <bgColor theme="7"/>
        </patternFill>
      </fill>
    </dxf>
    <dxf>
      <fill>
        <patternFill>
          <bgColor theme="8"/>
        </patternFill>
      </fill>
    </dxf>
    <dxf>
      <fill>
        <patternFill>
          <bgColor rgb="FFFF0000"/>
        </patternFill>
      </fill>
    </dxf>
    <dxf>
      <fill>
        <patternFill>
          <bgColor theme="8"/>
        </patternFill>
      </fill>
    </dxf>
    <dxf>
      <fill>
        <patternFill>
          <bgColor rgb="FFFF0000"/>
        </patternFill>
      </fill>
    </dxf>
    <dxf>
      <fill>
        <patternFill>
          <bgColor theme="7"/>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8"/>
        </patternFill>
      </fill>
    </dxf>
    <dxf>
      <fill>
        <patternFill>
          <bgColor theme="7"/>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7"/>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theme="8"/>
        </patternFill>
      </fill>
    </dxf>
    <dxf>
      <fill>
        <patternFill>
          <bgColor theme="7"/>
        </patternFill>
      </fill>
    </dxf>
    <dxf>
      <fill>
        <patternFill>
          <bgColor rgb="FFFF0000"/>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theme="8"/>
        </patternFill>
      </fill>
    </dxf>
    <dxf>
      <fill>
        <patternFill>
          <bgColor theme="7"/>
        </patternFill>
      </fill>
    </dxf>
    <dxf>
      <fill>
        <patternFill>
          <bgColor rgb="FFFF0000"/>
        </patternFill>
      </fill>
    </dxf>
    <dxf>
      <fill>
        <patternFill>
          <bgColor theme="8"/>
        </patternFill>
      </fill>
    </dxf>
    <dxf>
      <fill>
        <patternFill>
          <bgColor theme="7"/>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rgb="FFFF0000"/>
        </patternFill>
      </fill>
    </dxf>
    <dxf>
      <fill>
        <patternFill>
          <bgColor theme="7"/>
        </patternFill>
      </fill>
    </dxf>
    <dxf>
      <fill>
        <patternFill>
          <bgColor theme="8"/>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7"/>
        </patternFill>
      </fill>
    </dxf>
    <dxf>
      <fill>
        <patternFill>
          <bgColor theme="7"/>
        </patternFill>
      </fill>
    </dxf>
    <dxf>
      <fill>
        <patternFill>
          <bgColor rgb="FFFF0000"/>
        </patternFill>
      </fill>
    </dxf>
    <dxf>
      <fill>
        <patternFill>
          <bgColor theme="8"/>
        </patternFill>
      </fill>
    </dxf>
    <dxf>
      <fill>
        <patternFill>
          <bgColor theme="8"/>
        </patternFill>
      </fill>
    </dxf>
    <dxf>
      <fill>
        <patternFill>
          <bgColor rgb="FFFF0000"/>
        </patternFill>
      </fill>
    </dxf>
    <dxf>
      <fill>
        <patternFill>
          <bgColor theme="7"/>
        </patternFill>
      </fill>
    </dxf>
    <dxf>
      <fill>
        <patternFill>
          <bgColor rgb="FFFF0000"/>
        </patternFill>
      </fill>
    </dxf>
    <dxf>
      <fill>
        <patternFill>
          <bgColor theme="7"/>
        </patternFill>
      </fill>
    </dxf>
    <dxf>
      <fill>
        <patternFill>
          <bgColor theme="8"/>
        </patternFill>
      </fill>
    </dxf>
    <dxf>
      <fill>
        <patternFill>
          <bgColor theme="7"/>
        </patternFill>
      </fill>
    </dxf>
    <dxf>
      <fill>
        <patternFill>
          <bgColor rgb="FFFF0000"/>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theme="8"/>
        </patternFill>
      </fill>
    </dxf>
    <dxf>
      <fill>
        <patternFill>
          <bgColor theme="7"/>
        </patternFill>
      </fill>
    </dxf>
    <dxf>
      <fill>
        <patternFill>
          <bgColor rgb="FFFF0000"/>
        </patternFill>
      </fill>
    </dxf>
    <dxf>
      <fill>
        <patternFill>
          <bgColor theme="7"/>
        </patternFill>
      </fill>
    </dxf>
    <dxf>
      <fill>
        <patternFill>
          <bgColor rgb="FFFF0000"/>
        </patternFill>
      </fill>
    </dxf>
    <dxf>
      <fill>
        <patternFill>
          <bgColor theme="8"/>
        </patternFill>
      </fill>
    </dxf>
    <dxf>
      <fill>
        <patternFill>
          <bgColor theme="8"/>
        </patternFill>
      </fill>
    </dxf>
    <dxf>
      <fill>
        <patternFill>
          <bgColor theme="7"/>
        </patternFill>
      </fill>
    </dxf>
    <dxf>
      <fill>
        <patternFill>
          <bgColor rgb="FFFF0000"/>
        </patternFill>
      </fill>
    </dxf>
    <dxf>
      <fill>
        <patternFill>
          <bgColor theme="8"/>
        </patternFill>
      </fill>
    </dxf>
    <dxf>
      <fill>
        <patternFill>
          <bgColor theme="7"/>
        </patternFill>
      </fill>
    </dxf>
    <dxf>
      <fill>
        <patternFill>
          <bgColor rgb="FFFF0000"/>
        </patternFill>
      </fill>
    </dxf>
    <dxf>
      <fill>
        <patternFill>
          <bgColor rgb="FFFF0000"/>
        </patternFill>
      </fill>
    </dxf>
    <dxf>
      <fill>
        <patternFill>
          <bgColor theme="7"/>
        </patternFill>
      </fill>
    </dxf>
    <dxf>
      <fill>
        <patternFill>
          <bgColor theme="8"/>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7"/>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7"/>
        </patternFill>
      </fill>
    </dxf>
    <dxf>
      <fill>
        <patternFill>
          <bgColor theme="8"/>
        </patternFill>
      </fill>
    </dxf>
    <dxf>
      <fill>
        <patternFill>
          <bgColor rgb="FFFF0000"/>
        </patternFill>
      </fill>
    </dxf>
    <dxf>
      <fill>
        <patternFill>
          <bgColor theme="8"/>
        </patternFill>
      </fill>
    </dxf>
    <dxf>
      <fill>
        <patternFill>
          <bgColor theme="7"/>
        </patternFill>
      </fill>
    </dxf>
    <dxf>
      <fill>
        <patternFill>
          <bgColor theme="7"/>
        </patternFill>
      </fill>
    </dxf>
    <dxf>
      <fill>
        <patternFill>
          <bgColor rgb="FFFF0000"/>
        </patternFill>
      </fill>
    </dxf>
    <dxf>
      <fill>
        <patternFill>
          <bgColor theme="8"/>
        </patternFill>
      </fill>
    </dxf>
    <dxf>
      <fill>
        <patternFill>
          <bgColor theme="8"/>
        </patternFill>
      </fill>
    </dxf>
    <dxf>
      <fill>
        <patternFill>
          <bgColor theme="7"/>
        </patternFill>
      </fill>
    </dxf>
    <dxf>
      <fill>
        <patternFill>
          <bgColor rgb="FFFF0000"/>
        </patternFill>
      </fill>
    </dxf>
    <dxf>
      <fill>
        <patternFill>
          <bgColor theme="8"/>
        </patternFill>
      </fill>
    </dxf>
    <dxf>
      <fill>
        <patternFill>
          <bgColor rgb="FFFF0000"/>
        </patternFill>
      </fill>
    </dxf>
    <dxf>
      <fill>
        <patternFill>
          <bgColor theme="7"/>
        </patternFill>
      </fill>
    </dxf>
    <dxf>
      <fill>
        <patternFill>
          <bgColor rgb="FFFF0000"/>
        </patternFill>
      </fill>
    </dxf>
    <dxf>
      <fill>
        <patternFill>
          <bgColor theme="7"/>
        </patternFill>
      </fill>
    </dxf>
    <dxf>
      <fill>
        <patternFill>
          <bgColor theme="8"/>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theme="9" tint="-0.24994659260841701"/>
      </font>
    </dxf>
    <dxf>
      <font>
        <color rgb="FF9C0006"/>
      </font>
    </dxf>
    <dxf>
      <font>
        <color rgb="FF9C0006"/>
      </font>
    </dxf>
    <dxf>
      <font>
        <color theme="9" tint="-0.24994659260841701"/>
      </font>
    </dxf>
    <dxf>
      <font>
        <color rgb="FFFF0000"/>
      </font>
    </dxf>
    <dxf>
      <fill>
        <patternFill>
          <bgColor rgb="FFFF0000"/>
        </patternFill>
      </fill>
    </dxf>
    <dxf>
      <fill>
        <patternFill>
          <bgColor theme="7"/>
        </patternFill>
      </fill>
    </dxf>
    <dxf>
      <fill>
        <patternFill>
          <bgColor theme="8"/>
        </patternFill>
      </fill>
    </dxf>
  </dxfs>
  <tableStyles count="0" defaultTableStyle="TableStyleMedium2" defaultPivotStyle="PivotStyleLight16"/>
  <colors>
    <mruColors>
      <color rgb="FFFF00FF"/>
      <color rgb="FFFFD9D9"/>
      <color rgb="FFFFFFCC"/>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si.govt.nz\usersd\dcaba001\Documents\DOING\1.%20Quantitative\Copy%20of%20Example%20Questionnaire%20CFA-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calation Process"/>
      <sheetName val="Template"/>
      <sheetName val="Master"/>
      <sheetName val="Moderation"/>
      <sheetName val="Ref"/>
      <sheetName val="sample"/>
    </sheetNames>
    <sheetDataSet>
      <sheetData sheetId="0"/>
      <sheetData sheetId="1"/>
      <sheetData sheetId="2"/>
      <sheetData sheetId="3"/>
      <sheetData sheetId="4"/>
      <sheetData sheetId="5"/>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issing_values" id="{E348ECA8-F395-4FEB-AC31-6DA9DACDE179}">
    <nsvFilter filterId="{F971C9CA-89DB-4048-9C44-62E83E0698A9}" ref="A2:BL299" tableId="0"/>
  </namedSheetView>
</namedSheetViews>
</file>

<file path=xl/persons/person.xml><?xml version="1.0" encoding="utf-8"?>
<personList xmlns="http://schemas.microsoft.com/office/spreadsheetml/2018/threadedcomments" xmlns:x="http://schemas.openxmlformats.org/spreadsheetml/2006/main">
  <person displayName="John Beal" id="{CDA05045-0FA1-4E8E-B67C-7CDCCC9C0A62}" userId="S::John.Beal@aroturuki.govt.nz::eb12ad81-1fce-48b8-acdb-964dbd501f58" providerId="AD"/>
  <person displayName="Anna Jackson" id="{5DA399F5-D80E-474C-81C9-C5808C01DD58}" userId="S::Anna.Jackson@aroturuki.govt.nz::17134657-25b9-4a30-870a-e6b61c895d24"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426" dT="2023-11-28T19:36:29.67" personId="{5DA399F5-D80E-474C-81C9-C5808C01DD58}" id="{E72AF4AD-10E7-473A-B3F1-451744D3C654}">
    <text>Updated figures in pink provided by OT in their factual accuracy check</text>
  </threadedComment>
  <threadedComment ref="I434" dT="2023-12-10T23:50:35.36" personId="{CDA05045-0FA1-4E8E-B67C-7CDCCC9C0A62}" id="{0ED171BA-FCDA-4BE1-8E1D-EE08004F7600}">
    <text>Figure was correct in Aroha chapter final report and layout, but incorrect in compliance tables. Updated in layout and source.</text>
  </threadedComment>
</ThreadedComment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7A749-8DA4-46D9-A7BF-716BE3EBAC01}">
  <dimension ref="A1:N12"/>
  <sheetViews>
    <sheetView workbookViewId="0">
      <selection activeCell="I6" sqref="I6"/>
    </sheetView>
  </sheetViews>
  <sheetFormatPr defaultRowHeight="14.25"/>
  <cols>
    <col min="1" max="1" width="9.75" customWidth="1"/>
    <col min="2" max="2" width="28.375" customWidth="1"/>
  </cols>
  <sheetData>
    <row r="1" spans="1:14" ht="117" customHeight="1">
      <c r="A1" s="314" t="s">
        <v>0</v>
      </c>
      <c r="B1" s="314"/>
      <c r="C1" s="314"/>
      <c r="D1" s="314"/>
      <c r="E1" s="314"/>
      <c r="F1" s="314"/>
      <c r="G1" s="314"/>
      <c r="H1" s="314"/>
      <c r="I1" s="314"/>
      <c r="J1" s="314"/>
      <c r="K1" s="314"/>
      <c r="L1" s="314"/>
      <c r="M1" s="314"/>
      <c r="N1" s="314"/>
    </row>
    <row r="2" spans="1:14">
      <c r="A2" s="306"/>
      <c r="B2" s="306"/>
      <c r="C2" s="306"/>
      <c r="D2" s="306"/>
      <c r="E2" s="306"/>
      <c r="F2" s="306"/>
      <c r="G2" s="306"/>
      <c r="H2" s="306"/>
      <c r="I2" s="306"/>
      <c r="J2" s="306"/>
      <c r="K2" s="306"/>
      <c r="L2" s="306"/>
      <c r="M2" s="306"/>
      <c r="N2" s="306"/>
    </row>
    <row r="3" spans="1:14" ht="15.75">
      <c r="A3" s="307" t="s">
        <v>1</v>
      </c>
      <c r="B3" s="312"/>
      <c r="C3" s="306"/>
      <c r="D3" s="306"/>
      <c r="E3" s="306"/>
      <c r="F3" s="306"/>
      <c r="G3" s="306"/>
      <c r="H3" s="306"/>
      <c r="I3" s="306"/>
      <c r="J3" s="306"/>
      <c r="K3" s="306"/>
      <c r="L3" s="306"/>
      <c r="M3" s="306"/>
      <c r="N3" s="306"/>
    </row>
    <row r="4" spans="1:14" ht="32.450000000000003" customHeight="1">
      <c r="A4" s="311"/>
      <c r="B4" s="315" t="s">
        <v>2</v>
      </c>
      <c r="C4" s="315"/>
      <c r="D4" s="315"/>
      <c r="E4" s="315"/>
      <c r="F4" s="306"/>
      <c r="G4" s="306"/>
      <c r="H4" s="306"/>
      <c r="I4" s="306"/>
      <c r="J4" s="306"/>
      <c r="K4" s="306"/>
      <c r="L4" s="306"/>
      <c r="M4" s="306"/>
      <c r="N4" s="306"/>
    </row>
    <row r="5" spans="1:14" ht="32.450000000000003" customHeight="1">
      <c r="A5" s="313" t="s">
        <v>3</v>
      </c>
      <c r="B5" s="316" t="s">
        <v>4</v>
      </c>
      <c r="C5" s="316"/>
      <c r="D5" s="316"/>
      <c r="E5" s="316"/>
      <c r="F5" s="306"/>
      <c r="G5" s="306"/>
      <c r="H5" s="306"/>
      <c r="I5" s="306"/>
      <c r="J5" s="306"/>
      <c r="K5" s="306"/>
      <c r="L5" s="306"/>
      <c r="M5" s="306"/>
      <c r="N5" s="306"/>
    </row>
    <row r="6" spans="1:14">
      <c r="A6" s="306"/>
      <c r="B6" s="306"/>
      <c r="C6" s="306"/>
      <c r="D6" s="306"/>
      <c r="E6" s="306"/>
      <c r="F6" s="306"/>
      <c r="G6" s="306"/>
      <c r="H6" s="306"/>
      <c r="I6" s="306"/>
      <c r="J6" s="306"/>
      <c r="K6" s="306"/>
      <c r="L6" s="306"/>
      <c r="M6" s="306"/>
      <c r="N6" s="306"/>
    </row>
    <row r="7" spans="1:14" ht="15.75">
      <c r="A7" s="308" t="s">
        <v>5</v>
      </c>
      <c r="B7" s="310"/>
      <c r="C7" s="306"/>
      <c r="D7" s="306"/>
      <c r="E7" s="306"/>
      <c r="F7" s="306"/>
      <c r="G7" s="306"/>
      <c r="H7" s="306"/>
      <c r="I7" s="306"/>
      <c r="J7" s="306"/>
      <c r="K7" s="306"/>
      <c r="L7" s="306"/>
      <c r="M7" s="306"/>
      <c r="N7" s="306"/>
    </row>
    <row r="8" spans="1:14" ht="15.75">
      <c r="A8" s="309" t="s">
        <v>6</v>
      </c>
      <c r="B8" s="309" t="s">
        <v>7</v>
      </c>
      <c r="C8" s="306"/>
      <c r="D8" s="306"/>
      <c r="E8" s="306"/>
      <c r="F8" s="306"/>
      <c r="G8" s="306"/>
      <c r="H8" s="306"/>
      <c r="I8" s="306"/>
      <c r="J8" s="306"/>
      <c r="K8" s="306"/>
      <c r="L8" s="306"/>
      <c r="M8" s="306"/>
      <c r="N8" s="306"/>
    </row>
    <row r="9" spans="1:14" ht="15.75">
      <c r="A9" s="309" t="s">
        <v>8</v>
      </c>
      <c r="B9" s="309" t="s">
        <v>9</v>
      </c>
      <c r="C9" s="306"/>
      <c r="D9" s="306"/>
      <c r="E9" s="306"/>
      <c r="F9" s="306"/>
      <c r="G9" s="306"/>
      <c r="H9" s="306"/>
      <c r="I9" s="306"/>
      <c r="J9" s="306"/>
      <c r="K9" s="306"/>
      <c r="L9" s="306"/>
      <c r="M9" s="306"/>
      <c r="N9" s="306"/>
    </row>
    <row r="10" spans="1:14" ht="15.75">
      <c r="A10" s="309" t="s">
        <v>10</v>
      </c>
      <c r="B10" s="309" t="s">
        <v>11</v>
      </c>
      <c r="C10" s="306"/>
      <c r="D10" s="306"/>
      <c r="E10" s="306"/>
      <c r="F10" s="306"/>
      <c r="G10" s="306"/>
      <c r="H10" s="306"/>
      <c r="I10" s="306"/>
      <c r="J10" s="306"/>
      <c r="K10" s="306"/>
      <c r="L10" s="306"/>
      <c r="M10" s="306"/>
      <c r="N10" s="306"/>
    </row>
    <row r="11" spans="1:14">
      <c r="A11" s="306"/>
      <c r="B11" s="306"/>
      <c r="C11" s="306"/>
      <c r="D11" s="306"/>
      <c r="E11" s="306"/>
      <c r="F11" s="306"/>
      <c r="G11" s="306"/>
      <c r="H11" s="306"/>
      <c r="I11" s="306"/>
      <c r="J11" s="306"/>
      <c r="K11" s="306"/>
      <c r="L11" s="306"/>
      <c r="M11" s="306"/>
      <c r="N11" s="306"/>
    </row>
    <row r="12" spans="1:14">
      <c r="A12" s="306"/>
      <c r="B12" s="306"/>
      <c r="C12" s="306"/>
      <c r="D12" s="306"/>
      <c r="E12" s="306"/>
      <c r="F12" s="306"/>
      <c r="G12" s="306"/>
      <c r="H12" s="306"/>
      <c r="I12" s="306"/>
      <c r="J12" s="306"/>
      <c r="K12" s="306"/>
      <c r="L12" s="306"/>
      <c r="M12" s="306"/>
      <c r="N12" s="306"/>
    </row>
  </sheetData>
  <sheetProtection sheet="1" objects="1" scenarios="1"/>
  <mergeCells count="3">
    <mergeCell ref="A1:N1"/>
    <mergeCell ref="B4:E4"/>
    <mergeCell ref="B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6F8F4-FCA1-4527-812F-3D1181A0A13E}">
  <sheetPr>
    <pageSetUpPr fitToPage="1"/>
  </sheetPr>
  <dimension ref="A1:R299"/>
  <sheetViews>
    <sheetView tabSelected="1" zoomScale="60" zoomScaleNormal="60" workbookViewId="0">
      <pane ySplit="2" topLeftCell="A3" activePane="bottomLeft" state="frozen"/>
      <selection pane="bottomLeft" activeCell="B6" sqref="B6"/>
    </sheetView>
  </sheetViews>
  <sheetFormatPr defaultColWidth="8.625" defaultRowHeight="38.1" customHeight="1"/>
  <cols>
    <col min="1" max="1" width="15.125" style="212" customWidth="1"/>
    <col min="2" max="2" width="45.125" style="212" customWidth="1"/>
    <col min="3" max="3" width="98.375" style="212" customWidth="1"/>
    <col min="4" max="4" width="22.375" style="212" customWidth="1"/>
    <col min="5" max="8" width="16" style="296" customWidth="1"/>
    <col min="9" max="9" width="16" style="212" customWidth="1"/>
    <col min="10" max="10" width="7.75" style="212" customWidth="1"/>
    <col min="11" max="11" width="22.625" style="212" customWidth="1"/>
    <col min="12" max="12" width="46.75" style="212" customWidth="1"/>
    <col min="13" max="16384" width="8.625" style="212"/>
  </cols>
  <sheetData>
    <row r="1" spans="1:18" ht="30" customHeight="1">
      <c r="A1" s="317" t="s">
        <v>12</v>
      </c>
      <c r="B1" s="318"/>
      <c r="C1" s="318"/>
      <c r="D1" s="318"/>
      <c r="E1" s="318"/>
      <c r="F1" s="318"/>
      <c r="G1" s="318"/>
      <c r="H1" s="319"/>
      <c r="I1" s="318"/>
      <c r="K1" s="295"/>
      <c r="L1" s="295"/>
      <c r="M1" s="295"/>
      <c r="N1" s="295"/>
      <c r="O1" s="295"/>
      <c r="P1" s="295"/>
      <c r="Q1" s="295"/>
      <c r="R1" s="295"/>
    </row>
    <row r="2" spans="1:18" ht="72" customHeight="1">
      <c r="A2" s="213" t="s">
        <v>13</v>
      </c>
      <c r="B2" s="213" t="s">
        <v>14</v>
      </c>
      <c r="C2" s="213" t="s">
        <v>15</v>
      </c>
      <c r="D2" s="293" t="s">
        <v>16</v>
      </c>
      <c r="E2" s="294" t="s">
        <v>17</v>
      </c>
      <c r="F2" s="294" t="s">
        <v>18</v>
      </c>
      <c r="G2" s="294" t="s">
        <v>19</v>
      </c>
      <c r="H2" s="260" t="s">
        <v>20</v>
      </c>
      <c r="I2" s="260" t="s">
        <v>21</v>
      </c>
    </row>
    <row r="3" spans="1:18" ht="18" customHeight="1">
      <c r="A3" s="215"/>
      <c r="B3" s="215"/>
      <c r="C3" s="215"/>
      <c r="D3" s="215"/>
      <c r="E3" s="297"/>
      <c r="F3" s="297"/>
      <c r="G3" s="297"/>
      <c r="H3" s="216"/>
      <c r="I3" s="217"/>
    </row>
    <row r="4" spans="1:18" ht="38.1" customHeight="1">
      <c r="A4" s="320" t="s">
        <v>22</v>
      </c>
      <c r="B4" s="321"/>
      <c r="C4" s="322"/>
      <c r="D4" s="322"/>
      <c r="E4" s="322"/>
      <c r="F4" s="322"/>
      <c r="G4" s="322"/>
      <c r="H4" s="322"/>
      <c r="I4" s="322"/>
    </row>
    <row r="5" spans="1:18" ht="38.1" customHeight="1">
      <c r="A5" s="214">
        <v>7</v>
      </c>
      <c r="B5" s="244" t="s">
        <v>23</v>
      </c>
      <c r="C5" s="269"/>
      <c r="D5" s="219"/>
      <c r="E5" s="298"/>
      <c r="F5" s="298"/>
      <c r="G5" s="298"/>
      <c r="H5" s="220"/>
      <c r="I5" s="245"/>
    </row>
    <row r="6" spans="1:18" ht="92.25" customHeight="1">
      <c r="A6" s="248" t="s">
        <v>24</v>
      </c>
      <c r="B6" s="248"/>
      <c r="C6" s="221" t="s">
        <v>25</v>
      </c>
      <c r="D6" s="267" t="s">
        <v>6</v>
      </c>
      <c r="E6" s="268">
        <v>0.89</v>
      </c>
      <c r="F6" s="268">
        <v>0.97</v>
      </c>
      <c r="G6" s="268">
        <v>0.98</v>
      </c>
      <c r="H6" s="222">
        <v>1.0000000000000009E-2</v>
      </c>
      <c r="I6" s="246" t="s">
        <v>26</v>
      </c>
    </row>
    <row r="7" spans="1:18" ht="94.5" customHeight="1">
      <c r="A7" s="248" t="s">
        <v>24</v>
      </c>
      <c r="B7" s="248"/>
      <c r="C7" s="305" t="s">
        <v>27</v>
      </c>
      <c r="D7" s="265" t="s">
        <v>28</v>
      </c>
      <c r="E7" s="237">
        <v>0.224</v>
      </c>
      <c r="F7" s="237">
        <v>0.22636210447481744</v>
      </c>
      <c r="G7" s="237">
        <v>0.20750551876379691</v>
      </c>
      <c r="H7" s="224">
        <v>-1.8856585711020529E-2</v>
      </c>
      <c r="I7" s="249"/>
    </row>
    <row r="8" spans="1:18" ht="38.1" customHeight="1">
      <c r="A8" s="248" t="s">
        <v>24</v>
      </c>
      <c r="B8" s="248"/>
      <c r="C8" s="223" t="s">
        <v>29</v>
      </c>
      <c r="D8" s="259" t="s">
        <v>28</v>
      </c>
      <c r="E8" s="232">
        <v>0.79</v>
      </c>
      <c r="F8" s="232">
        <v>0.78</v>
      </c>
      <c r="G8" s="237">
        <v>0.78</v>
      </c>
      <c r="H8" s="224">
        <v>0</v>
      </c>
      <c r="I8" s="249"/>
    </row>
    <row r="9" spans="1:18" ht="38.1" customHeight="1">
      <c r="A9" s="238" t="s">
        <v>24</v>
      </c>
      <c r="B9" s="238"/>
      <c r="C9" s="238" t="s">
        <v>30</v>
      </c>
      <c r="D9" s="262"/>
      <c r="E9" s="263"/>
      <c r="F9" s="263"/>
      <c r="G9" s="263"/>
      <c r="H9" s="250"/>
      <c r="I9" s="250"/>
    </row>
    <row r="10" spans="1:18" ht="38.1" customHeight="1">
      <c r="A10" s="248" t="s">
        <v>31</v>
      </c>
      <c r="B10" s="248"/>
      <c r="C10" s="223" t="s">
        <v>32</v>
      </c>
      <c r="D10" s="259" t="s">
        <v>6</v>
      </c>
      <c r="E10" s="232">
        <v>0.95</v>
      </c>
      <c r="F10" s="232">
        <v>0.98</v>
      </c>
      <c r="G10" s="232">
        <v>0.98</v>
      </c>
      <c r="H10" s="224">
        <v>0</v>
      </c>
      <c r="I10" s="246" t="s">
        <v>26</v>
      </c>
    </row>
    <row r="11" spans="1:18" ht="38.1" customHeight="1">
      <c r="A11" s="248" t="s">
        <v>33</v>
      </c>
      <c r="B11" s="248"/>
      <c r="C11" s="255" t="s">
        <v>34</v>
      </c>
      <c r="D11" s="270" t="s">
        <v>6</v>
      </c>
      <c r="E11" s="271">
        <v>0.82</v>
      </c>
      <c r="F11" s="271">
        <v>0.94</v>
      </c>
      <c r="G11" s="271">
        <v>0.92</v>
      </c>
      <c r="H11" s="256">
        <v>-1.9999999999999907E-2</v>
      </c>
      <c r="I11" s="246" t="s">
        <v>26</v>
      </c>
    </row>
    <row r="12" spans="1:18" ht="38.1" customHeight="1">
      <c r="A12" s="214">
        <v>10</v>
      </c>
      <c r="B12" s="244" t="s">
        <v>35</v>
      </c>
      <c r="C12" s="269"/>
      <c r="D12" s="218"/>
      <c r="E12" s="299"/>
      <c r="F12" s="299"/>
      <c r="G12" s="299"/>
      <c r="H12" s="218"/>
      <c r="I12" s="276"/>
    </row>
    <row r="13" spans="1:18" ht="38.1" customHeight="1">
      <c r="A13" s="238" t="s">
        <v>36</v>
      </c>
      <c r="B13" s="238"/>
      <c r="C13" s="272" t="s">
        <v>37</v>
      </c>
      <c r="D13" s="273"/>
      <c r="E13" s="274"/>
      <c r="F13" s="274"/>
      <c r="G13" s="274"/>
      <c r="H13" s="275"/>
      <c r="I13" s="275"/>
    </row>
    <row r="14" spans="1:18" ht="38.1" customHeight="1">
      <c r="A14" s="248" t="s">
        <v>38</v>
      </c>
      <c r="B14" s="248"/>
      <c r="C14" s="223" t="s">
        <v>39</v>
      </c>
      <c r="D14" s="259" t="s">
        <v>6</v>
      </c>
      <c r="E14" s="232">
        <v>0.75</v>
      </c>
      <c r="F14" s="232">
        <v>0.83</v>
      </c>
      <c r="G14" s="232">
        <v>0.77</v>
      </c>
      <c r="H14" s="228">
        <v>-5.9999999999999942E-2</v>
      </c>
      <c r="I14" s="246" t="s">
        <v>40</v>
      </c>
    </row>
    <row r="15" spans="1:18" ht="38.1" customHeight="1">
      <c r="A15" s="248" t="s">
        <v>41</v>
      </c>
      <c r="B15" s="248"/>
      <c r="C15" s="223" t="s">
        <v>42</v>
      </c>
      <c r="D15" s="259" t="s">
        <v>6</v>
      </c>
      <c r="E15" s="232">
        <v>0.89</v>
      </c>
      <c r="F15" s="232">
        <v>0.91</v>
      </c>
      <c r="G15" s="232">
        <v>0.89</v>
      </c>
      <c r="H15" s="224">
        <v>-2.0000000000000018E-2</v>
      </c>
      <c r="I15" s="246" t="s">
        <v>26</v>
      </c>
    </row>
    <row r="16" spans="1:18" ht="38.1" customHeight="1">
      <c r="A16" s="248" t="s">
        <v>41</v>
      </c>
      <c r="B16" s="248"/>
      <c r="C16" s="223" t="s">
        <v>43</v>
      </c>
      <c r="D16" s="259" t="s">
        <v>6</v>
      </c>
      <c r="E16" s="232">
        <v>0.46</v>
      </c>
      <c r="F16" s="232">
        <v>0.5</v>
      </c>
      <c r="G16" s="232">
        <v>0.48</v>
      </c>
      <c r="H16" s="224">
        <v>-2.0000000000000018E-2</v>
      </c>
      <c r="I16" s="246" t="s">
        <v>26</v>
      </c>
    </row>
    <row r="17" spans="1:9" ht="38.1" customHeight="1">
      <c r="A17" s="248" t="s">
        <v>44</v>
      </c>
      <c r="B17" s="248"/>
      <c r="C17" s="223" t="s">
        <v>45</v>
      </c>
      <c r="D17" s="259" t="s">
        <v>6</v>
      </c>
      <c r="E17" s="232">
        <v>0.82</v>
      </c>
      <c r="F17" s="232">
        <v>0.91</v>
      </c>
      <c r="G17" s="232">
        <v>0.9</v>
      </c>
      <c r="H17" s="224">
        <v>-1.0000000000000009E-2</v>
      </c>
      <c r="I17" s="246" t="s">
        <v>26</v>
      </c>
    </row>
    <row r="18" spans="1:9" ht="38.1" customHeight="1">
      <c r="A18" s="248" t="s">
        <v>46</v>
      </c>
      <c r="B18" s="248"/>
      <c r="C18" s="223" t="s">
        <v>47</v>
      </c>
      <c r="D18" s="259" t="s">
        <v>6</v>
      </c>
      <c r="E18" s="232">
        <v>0.71</v>
      </c>
      <c r="F18" s="232">
        <v>0.79</v>
      </c>
      <c r="G18" s="232">
        <v>0.81</v>
      </c>
      <c r="H18" s="224">
        <v>2.0000000000000018E-2</v>
      </c>
      <c r="I18" s="246" t="s">
        <v>26</v>
      </c>
    </row>
    <row r="19" spans="1:9" ht="38.1" customHeight="1">
      <c r="A19" s="248" t="s">
        <v>48</v>
      </c>
      <c r="B19" s="248"/>
      <c r="C19" s="223" t="s">
        <v>49</v>
      </c>
      <c r="D19" s="259" t="s">
        <v>6</v>
      </c>
      <c r="E19" s="232">
        <v>0.8</v>
      </c>
      <c r="F19" s="232">
        <v>0.89</v>
      </c>
      <c r="G19" s="232">
        <v>0.88</v>
      </c>
      <c r="H19" s="224">
        <v>-1.0000000000000009E-2</v>
      </c>
      <c r="I19" s="246" t="s">
        <v>26</v>
      </c>
    </row>
    <row r="20" spans="1:9" ht="38.1" customHeight="1">
      <c r="A20" s="248" t="s">
        <v>50</v>
      </c>
      <c r="B20" s="248"/>
      <c r="C20" s="223" t="s">
        <v>51</v>
      </c>
      <c r="D20" s="259" t="s">
        <v>6</v>
      </c>
      <c r="E20" s="232">
        <v>0.88</v>
      </c>
      <c r="F20" s="232">
        <v>0.94</v>
      </c>
      <c r="G20" s="232">
        <v>0.92</v>
      </c>
      <c r="H20" s="224">
        <v>-1.9999999999999907E-2</v>
      </c>
      <c r="I20" s="246" t="s">
        <v>26</v>
      </c>
    </row>
    <row r="21" spans="1:9" ht="38.1" customHeight="1">
      <c r="A21" s="248" t="s">
        <v>52</v>
      </c>
      <c r="B21" s="248"/>
      <c r="C21" s="223" t="s">
        <v>53</v>
      </c>
      <c r="D21" s="259" t="s">
        <v>6</v>
      </c>
      <c r="E21" s="232">
        <v>0.64</v>
      </c>
      <c r="F21" s="232">
        <v>0.84</v>
      </c>
      <c r="G21" s="232">
        <v>0.72</v>
      </c>
      <c r="H21" s="224">
        <v>-0.12</v>
      </c>
      <c r="I21" s="246" t="s">
        <v>40</v>
      </c>
    </row>
    <row r="22" spans="1:9" ht="38.1" customHeight="1">
      <c r="A22" s="248" t="s">
        <v>52</v>
      </c>
      <c r="B22" s="248"/>
      <c r="C22" s="223" t="s">
        <v>54</v>
      </c>
      <c r="D22" s="259" t="s">
        <v>6</v>
      </c>
      <c r="E22" s="232">
        <v>0.87</v>
      </c>
      <c r="F22" s="232">
        <v>0.92</v>
      </c>
      <c r="G22" s="232">
        <v>0.91</v>
      </c>
      <c r="H22" s="224">
        <v>-1.0000000000000009E-2</v>
      </c>
      <c r="I22" s="246" t="s">
        <v>26</v>
      </c>
    </row>
    <row r="23" spans="1:9" ht="38.1" customHeight="1">
      <c r="A23" s="248" t="s">
        <v>52</v>
      </c>
      <c r="B23" s="248"/>
      <c r="C23" s="223" t="s">
        <v>55</v>
      </c>
      <c r="D23" s="259" t="s">
        <v>6</v>
      </c>
      <c r="E23" s="232">
        <v>0.48</v>
      </c>
      <c r="F23" s="232">
        <v>0.65</v>
      </c>
      <c r="G23" s="232">
        <v>0.53</v>
      </c>
      <c r="H23" s="224">
        <v>-0.12</v>
      </c>
      <c r="I23" s="246" t="s">
        <v>26</v>
      </c>
    </row>
    <row r="24" spans="1:9" ht="38.1" customHeight="1">
      <c r="A24" s="248" t="s">
        <v>56</v>
      </c>
      <c r="B24" s="248"/>
      <c r="C24" s="223" t="s">
        <v>57</v>
      </c>
      <c r="D24" s="259" t="s">
        <v>6</v>
      </c>
      <c r="E24" s="232">
        <v>0.8</v>
      </c>
      <c r="F24" s="232">
        <v>0.88</v>
      </c>
      <c r="G24" s="232">
        <v>0.83</v>
      </c>
      <c r="H24" s="224">
        <v>-5.0000000000000044E-2</v>
      </c>
      <c r="I24" s="246" t="s">
        <v>26</v>
      </c>
    </row>
    <row r="25" spans="1:9" ht="38.1" customHeight="1">
      <c r="A25" s="248" t="s">
        <v>58</v>
      </c>
      <c r="B25" s="248"/>
      <c r="C25" s="223" t="s">
        <v>59</v>
      </c>
      <c r="D25" s="259" t="s">
        <v>6</v>
      </c>
      <c r="E25" s="232">
        <v>0.28000000000000003</v>
      </c>
      <c r="F25" s="232">
        <v>0.21</v>
      </c>
      <c r="G25" s="232">
        <v>0.23</v>
      </c>
      <c r="H25" s="224">
        <v>2.0000000000000018E-2</v>
      </c>
      <c r="I25" s="246" t="s">
        <v>26</v>
      </c>
    </row>
    <row r="26" spans="1:9" ht="38.1" customHeight="1">
      <c r="A26" s="238" t="s">
        <v>60</v>
      </c>
      <c r="B26" s="238"/>
      <c r="C26" s="238" t="s">
        <v>61</v>
      </c>
      <c r="D26" s="262"/>
      <c r="E26" s="263"/>
      <c r="F26" s="263"/>
      <c r="G26" s="263"/>
      <c r="H26" s="250"/>
      <c r="I26" s="250"/>
    </row>
    <row r="27" spans="1:9" ht="38.1" customHeight="1">
      <c r="A27" s="248" t="s">
        <v>62</v>
      </c>
      <c r="B27" s="248"/>
      <c r="C27" s="223" t="s">
        <v>63</v>
      </c>
      <c r="D27" s="259" t="s">
        <v>6</v>
      </c>
      <c r="E27" s="232">
        <v>0.81</v>
      </c>
      <c r="F27" s="232">
        <v>0.82</v>
      </c>
      <c r="G27" s="232">
        <v>0.8</v>
      </c>
      <c r="H27" s="224">
        <v>-1.9999999999999907E-2</v>
      </c>
      <c r="I27" s="246" t="s">
        <v>26</v>
      </c>
    </row>
    <row r="28" spans="1:9" ht="38.1" customHeight="1">
      <c r="A28" s="248" t="s">
        <v>64</v>
      </c>
      <c r="B28" s="248"/>
      <c r="C28" s="223" t="s">
        <v>65</v>
      </c>
      <c r="D28" s="259" t="s">
        <v>6</v>
      </c>
      <c r="E28" s="232">
        <v>0.78</v>
      </c>
      <c r="F28" s="232">
        <v>0.79</v>
      </c>
      <c r="G28" s="232">
        <v>0.74</v>
      </c>
      <c r="H28" s="224">
        <v>-5.0000000000000044E-2</v>
      </c>
      <c r="I28" s="246" t="s">
        <v>40</v>
      </c>
    </row>
    <row r="29" spans="1:9" ht="38.1" customHeight="1">
      <c r="A29" s="248" t="s">
        <v>64</v>
      </c>
      <c r="B29" s="248"/>
      <c r="C29" s="223" t="s">
        <v>66</v>
      </c>
      <c r="D29" s="259" t="s">
        <v>6</v>
      </c>
      <c r="E29" s="232">
        <v>0.04</v>
      </c>
      <c r="F29" s="232">
        <v>0.06</v>
      </c>
      <c r="G29" s="232">
        <v>0.03</v>
      </c>
      <c r="H29" s="224">
        <v>-0.03</v>
      </c>
      <c r="I29" s="246" t="s">
        <v>40</v>
      </c>
    </row>
    <row r="30" spans="1:9" ht="38.1" customHeight="1">
      <c r="A30" s="248" t="s">
        <v>67</v>
      </c>
      <c r="B30" s="248"/>
      <c r="C30" s="223" t="s">
        <v>68</v>
      </c>
      <c r="D30" s="259" t="s">
        <v>6</v>
      </c>
      <c r="E30" s="232">
        <v>0.86</v>
      </c>
      <c r="F30" s="232">
        <v>0.92</v>
      </c>
      <c r="G30" s="232">
        <v>0.9</v>
      </c>
      <c r="H30" s="224">
        <v>-2.0000000000000018E-2</v>
      </c>
      <c r="I30" s="246" t="s">
        <v>26</v>
      </c>
    </row>
    <row r="31" spans="1:9" ht="38.1" customHeight="1">
      <c r="A31" s="248" t="s">
        <v>67</v>
      </c>
      <c r="B31" s="248"/>
      <c r="C31" s="223" t="s">
        <v>69</v>
      </c>
      <c r="D31" s="259" t="s">
        <v>6</v>
      </c>
      <c r="E31" s="232">
        <v>0.78</v>
      </c>
      <c r="F31" s="232">
        <v>0.89</v>
      </c>
      <c r="G31" s="232">
        <v>0.86</v>
      </c>
      <c r="H31" s="224">
        <v>-3.0000000000000027E-2</v>
      </c>
      <c r="I31" s="246" t="s">
        <v>26</v>
      </c>
    </row>
    <row r="32" spans="1:9" ht="38.1" customHeight="1">
      <c r="A32" s="238" t="s">
        <v>70</v>
      </c>
      <c r="B32" s="238"/>
      <c r="C32" s="238" t="s">
        <v>30</v>
      </c>
      <c r="D32" s="262"/>
      <c r="E32" s="263"/>
      <c r="F32" s="263"/>
      <c r="G32" s="263"/>
      <c r="H32" s="250"/>
      <c r="I32" s="250"/>
    </row>
    <row r="33" spans="1:9" ht="38.1" customHeight="1">
      <c r="A33" s="223" t="s">
        <v>71</v>
      </c>
      <c r="B33" s="223"/>
      <c r="C33" s="223" t="s">
        <v>72</v>
      </c>
      <c r="D33" s="259" t="s">
        <v>6</v>
      </c>
      <c r="E33" s="232">
        <v>0.65</v>
      </c>
      <c r="F33" s="232">
        <v>0.73</v>
      </c>
      <c r="G33" s="232">
        <v>0.78</v>
      </c>
      <c r="H33" s="224">
        <v>5.0000000000000044E-2</v>
      </c>
      <c r="I33" s="246" t="s">
        <v>26</v>
      </c>
    </row>
    <row r="34" spans="1:9" ht="38.1" customHeight="1">
      <c r="A34" s="248" t="s">
        <v>73</v>
      </c>
      <c r="B34" s="248"/>
      <c r="C34" s="255" t="s">
        <v>74</v>
      </c>
      <c r="D34" s="270" t="s">
        <v>6</v>
      </c>
      <c r="E34" s="271">
        <v>0.9</v>
      </c>
      <c r="F34" s="271">
        <v>0.94</v>
      </c>
      <c r="G34" s="271">
        <v>0.92</v>
      </c>
      <c r="H34" s="256">
        <v>-1.9999999999999907E-2</v>
      </c>
      <c r="I34" s="246" t="s">
        <v>26</v>
      </c>
    </row>
    <row r="35" spans="1:9" ht="38.1" customHeight="1">
      <c r="A35" s="214">
        <v>12</v>
      </c>
      <c r="B35" s="244" t="s">
        <v>75</v>
      </c>
      <c r="C35" s="269"/>
      <c r="D35" s="219"/>
      <c r="E35" s="298"/>
      <c r="F35" s="298"/>
      <c r="G35" s="298"/>
      <c r="H35" s="220"/>
      <c r="I35" s="245"/>
    </row>
    <row r="36" spans="1:9" ht="38.1" customHeight="1">
      <c r="A36" s="238" t="s">
        <v>76</v>
      </c>
      <c r="B36" s="238"/>
      <c r="C36" s="272" t="s">
        <v>77</v>
      </c>
      <c r="D36" s="273"/>
      <c r="E36" s="274"/>
      <c r="F36" s="274"/>
      <c r="G36" s="274"/>
      <c r="H36" s="275"/>
      <c r="I36" s="275"/>
    </row>
    <row r="37" spans="1:9" ht="38.1" customHeight="1">
      <c r="A37" s="223" t="s">
        <v>78</v>
      </c>
      <c r="B37" s="223"/>
      <c r="C37" s="223" t="s">
        <v>79</v>
      </c>
      <c r="D37" s="259" t="s">
        <v>6</v>
      </c>
      <c r="E37" s="232">
        <v>0.96</v>
      </c>
      <c r="F37" s="232">
        <v>0.99</v>
      </c>
      <c r="G37" s="232">
        <v>0.99</v>
      </c>
      <c r="H37" s="224">
        <v>0</v>
      </c>
      <c r="I37" s="251" t="s">
        <v>26</v>
      </c>
    </row>
    <row r="38" spans="1:9" ht="38.1" customHeight="1">
      <c r="A38" s="223" t="s">
        <v>80</v>
      </c>
      <c r="B38" s="223"/>
      <c r="C38" s="223" t="s">
        <v>81</v>
      </c>
      <c r="D38" s="259" t="s">
        <v>6</v>
      </c>
      <c r="E38" s="232">
        <v>0.13</v>
      </c>
      <c r="F38" s="232">
        <v>0.11</v>
      </c>
      <c r="G38" s="232">
        <v>0.05</v>
      </c>
      <c r="H38" s="224">
        <v>-0.06</v>
      </c>
      <c r="I38" s="246" t="s">
        <v>40</v>
      </c>
    </row>
    <row r="39" spans="1:9" ht="38.1" customHeight="1">
      <c r="A39" s="214">
        <v>14</v>
      </c>
      <c r="B39" s="214" t="s">
        <v>82</v>
      </c>
      <c r="C39" s="269"/>
      <c r="D39" s="219"/>
      <c r="E39" s="298"/>
      <c r="F39" s="298"/>
      <c r="G39" s="298"/>
      <c r="H39" s="220"/>
      <c r="I39" s="245"/>
    </row>
    <row r="40" spans="1:9" ht="38.1" customHeight="1">
      <c r="A40" s="238" t="s">
        <v>83</v>
      </c>
      <c r="B40" s="238"/>
      <c r="C40" s="238" t="s">
        <v>84</v>
      </c>
      <c r="D40" s="262"/>
      <c r="E40" s="263"/>
      <c r="F40" s="263"/>
      <c r="G40" s="263"/>
      <c r="H40" s="250"/>
      <c r="I40" s="250"/>
    </row>
    <row r="41" spans="1:9" ht="38.1" customHeight="1">
      <c r="A41" s="248" t="s">
        <v>85</v>
      </c>
      <c r="B41" s="248"/>
      <c r="C41" s="223" t="s">
        <v>86</v>
      </c>
      <c r="D41" s="259" t="s">
        <v>6</v>
      </c>
      <c r="E41" s="232">
        <v>0.86</v>
      </c>
      <c r="F41" s="232">
        <v>0.94</v>
      </c>
      <c r="G41" s="232">
        <v>0.9</v>
      </c>
      <c r="H41" s="224">
        <v>-3.9999999999999925E-2</v>
      </c>
      <c r="I41" s="246" t="s">
        <v>40</v>
      </c>
    </row>
    <row r="42" spans="1:9" ht="38.1" customHeight="1">
      <c r="A42" s="248" t="s">
        <v>87</v>
      </c>
      <c r="B42" s="248"/>
      <c r="C42" s="223" t="s">
        <v>88</v>
      </c>
      <c r="D42" s="259" t="s">
        <v>6</v>
      </c>
      <c r="E42" s="232">
        <v>0.79</v>
      </c>
      <c r="F42" s="232">
        <v>0.92</v>
      </c>
      <c r="G42" s="232">
        <v>0.87</v>
      </c>
      <c r="H42" s="224">
        <v>-5.0000000000000044E-2</v>
      </c>
      <c r="I42" s="246" t="s">
        <v>40</v>
      </c>
    </row>
    <row r="43" spans="1:9" ht="38.1" customHeight="1">
      <c r="A43" s="248" t="s">
        <v>89</v>
      </c>
      <c r="B43" s="248"/>
      <c r="C43" s="223" t="s">
        <v>90</v>
      </c>
      <c r="D43" s="259" t="s">
        <v>6</v>
      </c>
      <c r="E43" s="232">
        <v>0.89</v>
      </c>
      <c r="F43" s="232">
        <v>0.94</v>
      </c>
      <c r="G43" s="232">
        <v>0.94</v>
      </c>
      <c r="H43" s="224">
        <v>0</v>
      </c>
      <c r="I43" s="246" t="s">
        <v>26</v>
      </c>
    </row>
    <row r="44" spans="1:9" ht="38.1" customHeight="1">
      <c r="A44" s="248" t="s">
        <v>91</v>
      </c>
      <c r="B44" s="248"/>
      <c r="C44" s="223" t="s">
        <v>92</v>
      </c>
      <c r="D44" s="259" t="s">
        <v>6</v>
      </c>
      <c r="E44" s="232">
        <v>0.75</v>
      </c>
      <c r="F44" s="232">
        <v>0.87</v>
      </c>
      <c r="G44" s="232">
        <v>0.84</v>
      </c>
      <c r="H44" s="224">
        <v>-3.0000000000000027E-2</v>
      </c>
      <c r="I44" s="246" t="s">
        <v>26</v>
      </c>
    </row>
    <row r="45" spans="1:9" ht="38.1" customHeight="1">
      <c r="A45" s="214">
        <v>17</v>
      </c>
      <c r="B45" s="214" t="s">
        <v>93</v>
      </c>
      <c r="C45" s="269"/>
      <c r="D45" s="219"/>
      <c r="E45" s="298"/>
      <c r="F45" s="298"/>
      <c r="G45" s="298"/>
      <c r="H45" s="220"/>
      <c r="I45" s="245"/>
    </row>
    <row r="46" spans="1:9" ht="93" customHeight="1">
      <c r="A46" s="248" t="s">
        <v>94</v>
      </c>
      <c r="B46" s="248"/>
      <c r="C46" s="305" t="s">
        <v>95</v>
      </c>
      <c r="D46" s="265" t="s">
        <v>6</v>
      </c>
      <c r="E46" s="232">
        <v>0.92</v>
      </c>
      <c r="F46" s="232">
        <v>0.96</v>
      </c>
      <c r="G46" s="232">
        <v>0.96</v>
      </c>
      <c r="H46" s="224">
        <v>0</v>
      </c>
      <c r="I46" s="246" t="s">
        <v>26</v>
      </c>
    </row>
    <row r="47" spans="1:9" ht="38.1" customHeight="1">
      <c r="A47" s="214">
        <v>18</v>
      </c>
      <c r="B47" s="214" t="s">
        <v>96</v>
      </c>
      <c r="C47" s="269"/>
      <c r="D47" s="219"/>
      <c r="E47" s="298"/>
      <c r="F47" s="298"/>
      <c r="G47" s="298"/>
      <c r="H47" s="220"/>
      <c r="I47" s="245"/>
    </row>
    <row r="48" spans="1:9" ht="38.1" customHeight="1">
      <c r="A48" s="238" t="s">
        <v>97</v>
      </c>
      <c r="B48" s="238"/>
      <c r="C48" s="238" t="s">
        <v>98</v>
      </c>
      <c r="D48" s="262"/>
      <c r="E48" s="263"/>
      <c r="F48" s="263"/>
      <c r="G48" s="263"/>
      <c r="H48" s="250"/>
      <c r="I48" s="250"/>
    </row>
    <row r="49" spans="1:9" ht="38.1" customHeight="1">
      <c r="A49" s="248" t="s">
        <v>97</v>
      </c>
      <c r="B49" s="248"/>
      <c r="C49" s="223" t="s">
        <v>99</v>
      </c>
      <c r="D49" s="259" t="s">
        <v>6</v>
      </c>
      <c r="E49" s="232">
        <v>0.57999999999999996</v>
      </c>
      <c r="F49" s="232">
        <v>0.67</v>
      </c>
      <c r="G49" s="232">
        <v>0.65</v>
      </c>
      <c r="H49" s="224">
        <v>-2.0000000000000018E-2</v>
      </c>
      <c r="I49" s="246" t="s">
        <v>26</v>
      </c>
    </row>
    <row r="50" spans="1:9" ht="38.1" customHeight="1">
      <c r="A50" s="248" t="s">
        <v>97</v>
      </c>
      <c r="B50" s="248"/>
      <c r="C50" s="223" t="s">
        <v>100</v>
      </c>
      <c r="D50" s="259" t="s">
        <v>6</v>
      </c>
      <c r="E50" s="232">
        <v>0.91</v>
      </c>
      <c r="F50" s="232">
        <v>0.9</v>
      </c>
      <c r="G50" s="232">
        <v>0.88</v>
      </c>
      <c r="H50" s="224">
        <v>-2.0000000000000018E-2</v>
      </c>
      <c r="I50" s="246" t="s">
        <v>26</v>
      </c>
    </row>
    <row r="51" spans="1:9" ht="38.1" customHeight="1">
      <c r="A51" s="248" t="s">
        <v>97</v>
      </c>
      <c r="B51" s="248"/>
      <c r="C51" s="223" t="s">
        <v>101</v>
      </c>
      <c r="D51" s="259" t="s">
        <v>6</v>
      </c>
      <c r="E51" s="232">
        <v>0.38</v>
      </c>
      <c r="F51" s="232">
        <v>0.37</v>
      </c>
      <c r="G51" s="232">
        <v>0.37</v>
      </c>
      <c r="H51" s="224">
        <v>0</v>
      </c>
      <c r="I51" s="246" t="s">
        <v>26</v>
      </c>
    </row>
    <row r="52" spans="1:9" ht="38.1" customHeight="1">
      <c r="A52" s="248" t="s">
        <v>97</v>
      </c>
      <c r="B52" s="248"/>
      <c r="C52" s="223" t="s">
        <v>102</v>
      </c>
      <c r="D52" s="259" t="s">
        <v>6</v>
      </c>
      <c r="E52" s="232">
        <v>0.68</v>
      </c>
      <c r="F52" s="232">
        <v>0.67</v>
      </c>
      <c r="G52" s="232">
        <v>0.47</v>
      </c>
      <c r="H52" s="224">
        <v>-0.20000000000000007</v>
      </c>
      <c r="I52" s="246" t="s">
        <v>40</v>
      </c>
    </row>
    <row r="53" spans="1:9" ht="38.1" customHeight="1">
      <c r="A53" s="248" t="s">
        <v>97</v>
      </c>
      <c r="B53" s="248"/>
      <c r="C53" s="223" t="s">
        <v>103</v>
      </c>
      <c r="D53" s="259" t="s">
        <v>6</v>
      </c>
      <c r="E53" s="232">
        <v>0.87</v>
      </c>
      <c r="F53" s="232">
        <v>0.94</v>
      </c>
      <c r="G53" s="232">
        <v>0.92</v>
      </c>
      <c r="H53" s="224">
        <v>-1.9999999999999907E-2</v>
      </c>
      <c r="I53" s="246" t="s">
        <v>26</v>
      </c>
    </row>
    <row r="54" spans="1:9" ht="38.1" customHeight="1">
      <c r="A54" s="248" t="s">
        <v>97</v>
      </c>
      <c r="B54" s="248"/>
      <c r="C54" s="223" t="s">
        <v>45</v>
      </c>
      <c r="D54" s="259" t="s">
        <v>6</v>
      </c>
      <c r="E54" s="232">
        <v>0.7</v>
      </c>
      <c r="F54" s="232">
        <v>0.78</v>
      </c>
      <c r="G54" s="232">
        <v>0.75</v>
      </c>
      <c r="H54" s="224">
        <v>-3.0000000000000027E-2</v>
      </c>
      <c r="I54" s="246" t="s">
        <v>26</v>
      </c>
    </row>
    <row r="55" spans="1:9" ht="38.1" customHeight="1">
      <c r="A55" s="248" t="s">
        <v>97</v>
      </c>
      <c r="B55" s="248"/>
      <c r="C55" s="223" t="s">
        <v>47</v>
      </c>
      <c r="D55" s="259" t="s">
        <v>6</v>
      </c>
      <c r="E55" s="232">
        <v>0.68</v>
      </c>
      <c r="F55" s="232">
        <v>0.72</v>
      </c>
      <c r="G55" s="232">
        <v>0.76</v>
      </c>
      <c r="H55" s="224">
        <v>4.0000000000000036E-2</v>
      </c>
      <c r="I55" s="246" t="s">
        <v>26</v>
      </c>
    </row>
    <row r="56" spans="1:9" ht="38.1" customHeight="1">
      <c r="A56" s="248" t="s">
        <v>97</v>
      </c>
      <c r="B56" s="248"/>
      <c r="C56" s="223" t="s">
        <v>49</v>
      </c>
      <c r="D56" s="259" t="s">
        <v>6</v>
      </c>
      <c r="E56" s="232">
        <v>0.77</v>
      </c>
      <c r="F56" s="232">
        <v>0.84</v>
      </c>
      <c r="G56" s="232">
        <v>0.86</v>
      </c>
      <c r="H56" s="224">
        <v>2.0000000000000018E-2</v>
      </c>
      <c r="I56" s="246" t="s">
        <v>26</v>
      </c>
    </row>
    <row r="57" spans="1:9" ht="38.1" customHeight="1">
      <c r="A57" s="248" t="s">
        <v>97</v>
      </c>
      <c r="B57" s="248"/>
      <c r="C57" s="223" t="s">
        <v>51</v>
      </c>
      <c r="D57" s="259" t="s">
        <v>6</v>
      </c>
      <c r="E57" s="232">
        <v>0.88</v>
      </c>
      <c r="F57" s="232">
        <v>0.92</v>
      </c>
      <c r="G57" s="232">
        <v>0.9</v>
      </c>
      <c r="H57" s="224">
        <v>-2.0000000000000018E-2</v>
      </c>
      <c r="I57" s="246" t="s">
        <v>26</v>
      </c>
    </row>
    <row r="58" spans="1:9" ht="38.1" customHeight="1">
      <c r="A58" s="248" t="s">
        <v>97</v>
      </c>
      <c r="B58" s="248"/>
      <c r="C58" s="223" t="s">
        <v>54</v>
      </c>
      <c r="D58" s="259" t="s">
        <v>6</v>
      </c>
      <c r="E58" s="232">
        <v>0.86</v>
      </c>
      <c r="F58" s="232">
        <v>0.91</v>
      </c>
      <c r="G58" s="232">
        <v>0.93</v>
      </c>
      <c r="H58" s="224">
        <v>2.0000000000000018E-2</v>
      </c>
      <c r="I58" s="246" t="s">
        <v>26</v>
      </c>
    </row>
    <row r="59" spans="1:9" ht="38.1" customHeight="1">
      <c r="A59" s="248" t="s">
        <v>97</v>
      </c>
      <c r="B59" s="248"/>
      <c r="C59" s="223" t="s">
        <v>104</v>
      </c>
      <c r="D59" s="259" t="s">
        <v>6</v>
      </c>
      <c r="E59" s="232">
        <v>0.6</v>
      </c>
      <c r="F59" s="232">
        <v>0.69</v>
      </c>
      <c r="G59" s="232">
        <v>0.71</v>
      </c>
      <c r="H59" s="224">
        <v>2.0000000000000018E-2</v>
      </c>
      <c r="I59" s="246" t="s">
        <v>26</v>
      </c>
    </row>
    <row r="60" spans="1:9" ht="38.1" customHeight="1">
      <c r="A60" s="248" t="s">
        <v>97</v>
      </c>
      <c r="B60" s="248"/>
      <c r="C60" s="223" t="s">
        <v>105</v>
      </c>
      <c r="D60" s="259" t="s">
        <v>6</v>
      </c>
      <c r="E60" s="232">
        <v>0.23</v>
      </c>
      <c r="F60" s="232">
        <v>0.4</v>
      </c>
      <c r="G60" s="232">
        <v>0.31</v>
      </c>
      <c r="H60" s="224">
        <v>-9.0000000000000024E-2</v>
      </c>
      <c r="I60" s="246" t="s">
        <v>26</v>
      </c>
    </row>
    <row r="61" spans="1:9" ht="38.1" customHeight="1">
      <c r="A61" s="248" t="s">
        <v>97</v>
      </c>
      <c r="B61" s="248"/>
      <c r="C61" s="223" t="s">
        <v>57</v>
      </c>
      <c r="D61" s="259" t="s">
        <v>6</v>
      </c>
      <c r="E61" s="232">
        <v>0.68</v>
      </c>
      <c r="F61" s="232">
        <v>0.83</v>
      </c>
      <c r="G61" s="232">
        <v>0.67</v>
      </c>
      <c r="H61" s="224">
        <v>-0.15999999999999992</v>
      </c>
      <c r="I61" s="246" t="s">
        <v>40</v>
      </c>
    </row>
    <row r="62" spans="1:9" ht="38.1" customHeight="1">
      <c r="A62" s="238" t="s">
        <v>97</v>
      </c>
      <c r="B62" s="238"/>
      <c r="C62" s="238" t="s">
        <v>106</v>
      </c>
      <c r="D62" s="262"/>
      <c r="E62" s="263"/>
      <c r="F62" s="263"/>
      <c r="G62" s="263"/>
      <c r="H62" s="250"/>
      <c r="I62" s="250"/>
    </row>
    <row r="63" spans="1:9" ht="38.1" customHeight="1">
      <c r="A63" s="248" t="s">
        <v>97</v>
      </c>
      <c r="B63" s="248"/>
      <c r="C63" s="223" t="s">
        <v>107</v>
      </c>
      <c r="D63" s="259" t="s">
        <v>6</v>
      </c>
      <c r="E63" s="232">
        <v>0.64</v>
      </c>
      <c r="F63" s="232">
        <v>0.67</v>
      </c>
      <c r="G63" s="232">
        <v>0.7</v>
      </c>
      <c r="H63" s="224">
        <v>2.9999999999999916E-2</v>
      </c>
      <c r="I63" s="246" t="s">
        <v>26</v>
      </c>
    </row>
    <row r="64" spans="1:9" ht="38.1" customHeight="1">
      <c r="A64" s="248" t="s">
        <v>97</v>
      </c>
      <c r="B64" s="248"/>
      <c r="C64" s="223" t="s">
        <v>108</v>
      </c>
      <c r="D64" s="259" t="s">
        <v>109</v>
      </c>
      <c r="E64" s="300"/>
      <c r="F64" s="300"/>
      <c r="G64" s="300"/>
      <c r="H64" s="229"/>
      <c r="I64" s="246"/>
    </row>
    <row r="65" spans="1:9" ht="38.1" customHeight="1">
      <c r="A65" s="238" t="s">
        <v>110</v>
      </c>
      <c r="B65" s="238"/>
      <c r="C65" s="238" t="s">
        <v>111</v>
      </c>
      <c r="D65" s="262"/>
      <c r="E65" s="263"/>
      <c r="F65" s="263"/>
      <c r="G65" s="263"/>
      <c r="H65" s="250"/>
      <c r="I65" s="250"/>
    </row>
    <row r="66" spans="1:9" ht="38.1" customHeight="1">
      <c r="A66" s="248" t="s">
        <v>112</v>
      </c>
      <c r="B66" s="248"/>
      <c r="C66" s="223" t="s">
        <v>63</v>
      </c>
      <c r="D66" s="259" t="s">
        <v>6</v>
      </c>
      <c r="E66" s="232">
        <v>0.73</v>
      </c>
      <c r="F66" s="232">
        <v>0.71</v>
      </c>
      <c r="G66" s="232">
        <v>0.7</v>
      </c>
      <c r="H66" s="224">
        <v>-1.0000000000000009E-2</v>
      </c>
      <c r="I66" s="246" t="s">
        <v>26</v>
      </c>
    </row>
    <row r="67" spans="1:9" ht="38.1" customHeight="1">
      <c r="A67" s="248" t="s">
        <v>112</v>
      </c>
      <c r="B67" s="248"/>
      <c r="C67" s="223" t="s">
        <v>113</v>
      </c>
      <c r="D67" s="259" t="s">
        <v>6</v>
      </c>
      <c r="E67" s="232">
        <v>0.77</v>
      </c>
      <c r="F67" s="232">
        <v>0.73</v>
      </c>
      <c r="G67" s="232">
        <v>0.68</v>
      </c>
      <c r="H67" s="224">
        <v>-4.9999999999999933E-2</v>
      </c>
      <c r="I67" s="246" t="s">
        <v>40</v>
      </c>
    </row>
    <row r="68" spans="1:9" ht="38.1" customHeight="1">
      <c r="A68" s="248" t="s">
        <v>114</v>
      </c>
      <c r="B68" s="248"/>
      <c r="C68" s="223" t="s">
        <v>66</v>
      </c>
      <c r="D68" s="259" t="s">
        <v>6</v>
      </c>
      <c r="E68" s="232">
        <v>0.05</v>
      </c>
      <c r="F68" s="232">
        <v>0.03</v>
      </c>
      <c r="G68" s="232">
        <v>0.02</v>
      </c>
      <c r="H68" s="224">
        <v>-9.9999999999999985E-3</v>
      </c>
      <c r="I68" s="246" t="s">
        <v>26</v>
      </c>
    </row>
    <row r="69" spans="1:9" ht="38.1" customHeight="1">
      <c r="A69" s="214">
        <v>19</v>
      </c>
      <c r="B69" s="214" t="s">
        <v>115</v>
      </c>
      <c r="C69" s="269"/>
      <c r="D69" s="219"/>
      <c r="E69" s="298"/>
      <c r="F69" s="298"/>
      <c r="G69" s="298"/>
      <c r="H69" s="220"/>
      <c r="I69" s="245"/>
    </row>
    <row r="70" spans="1:9" ht="38.1" customHeight="1">
      <c r="A70" s="223" t="s">
        <v>116</v>
      </c>
      <c r="B70" s="223"/>
      <c r="C70" s="223" t="s">
        <v>117</v>
      </c>
      <c r="D70" s="259" t="s">
        <v>6</v>
      </c>
      <c r="E70" s="232">
        <v>0.62</v>
      </c>
      <c r="F70" s="232">
        <v>0.65</v>
      </c>
      <c r="G70" s="232">
        <v>0.57999999999999996</v>
      </c>
      <c r="H70" s="224">
        <v>-7.0000000000000062E-2</v>
      </c>
      <c r="I70" s="246" t="s">
        <v>40</v>
      </c>
    </row>
    <row r="71" spans="1:9" ht="59.25" customHeight="1">
      <c r="A71" s="223" t="s">
        <v>118</v>
      </c>
      <c r="B71" s="223"/>
      <c r="C71" s="223" t="s">
        <v>119</v>
      </c>
      <c r="D71" s="259" t="s">
        <v>6</v>
      </c>
      <c r="E71" s="232">
        <v>0.79</v>
      </c>
      <c r="F71" s="232">
        <v>0.87</v>
      </c>
      <c r="G71" s="232">
        <v>0.86</v>
      </c>
      <c r="H71" s="224">
        <v>-1.0000000000000009E-2</v>
      </c>
      <c r="I71" s="246" t="s">
        <v>26</v>
      </c>
    </row>
    <row r="72" spans="1:9" ht="38.1" customHeight="1">
      <c r="A72" s="214">
        <v>20</v>
      </c>
      <c r="B72" s="214" t="s">
        <v>120</v>
      </c>
      <c r="C72" s="269"/>
      <c r="D72" s="219"/>
      <c r="E72" s="298"/>
      <c r="F72" s="298"/>
      <c r="G72" s="298"/>
      <c r="H72" s="220"/>
      <c r="I72" s="245"/>
    </row>
    <row r="73" spans="1:9" ht="38.1" customHeight="1">
      <c r="A73" s="238" t="s">
        <v>121</v>
      </c>
      <c r="B73" s="238"/>
      <c r="C73" s="238" t="s">
        <v>122</v>
      </c>
      <c r="D73" s="262"/>
      <c r="E73" s="263"/>
      <c r="F73" s="263"/>
      <c r="G73" s="263"/>
      <c r="H73" s="250"/>
      <c r="I73" s="250"/>
    </row>
    <row r="74" spans="1:9" ht="38.1" customHeight="1">
      <c r="A74" s="248" t="s">
        <v>121</v>
      </c>
      <c r="B74" s="248"/>
      <c r="C74" s="223" t="s">
        <v>123</v>
      </c>
      <c r="D74" s="259" t="s">
        <v>6</v>
      </c>
      <c r="E74" s="232">
        <v>0.95</v>
      </c>
      <c r="F74" s="232">
        <v>0.98</v>
      </c>
      <c r="G74" s="232">
        <v>0.98</v>
      </c>
      <c r="H74" s="224">
        <v>0</v>
      </c>
      <c r="I74" s="246" t="s">
        <v>26</v>
      </c>
    </row>
    <row r="75" spans="1:9" ht="38.1" customHeight="1">
      <c r="A75" s="248" t="s">
        <v>121</v>
      </c>
      <c r="B75" s="248"/>
      <c r="C75" s="223" t="s">
        <v>124</v>
      </c>
      <c r="D75" s="259" t="s">
        <v>6</v>
      </c>
      <c r="E75" s="232">
        <v>0.09</v>
      </c>
      <c r="F75" s="232">
        <v>0.09</v>
      </c>
      <c r="G75" s="232">
        <v>0.1</v>
      </c>
      <c r="H75" s="224">
        <v>1.0000000000000009E-2</v>
      </c>
      <c r="I75" s="246" t="s">
        <v>26</v>
      </c>
    </row>
    <row r="76" spans="1:9" ht="38.1" customHeight="1">
      <c r="A76" s="214">
        <v>23</v>
      </c>
      <c r="B76" s="214" t="s">
        <v>125</v>
      </c>
      <c r="C76" s="269"/>
      <c r="D76" s="219"/>
      <c r="E76" s="298"/>
      <c r="F76" s="298"/>
      <c r="G76" s="298"/>
      <c r="H76" s="220"/>
      <c r="I76" s="245"/>
    </row>
    <row r="77" spans="1:9" ht="38.1" customHeight="1">
      <c r="A77" s="238" t="s">
        <v>126</v>
      </c>
      <c r="B77" s="238"/>
      <c r="C77" s="238" t="s">
        <v>111</v>
      </c>
      <c r="D77" s="262"/>
      <c r="E77" s="263"/>
      <c r="F77" s="263"/>
      <c r="G77" s="263"/>
      <c r="H77" s="250"/>
      <c r="I77" s="250"/>
    </row>
    <row r="78" spans="1:9" ht="38.1" customHeight="1">
      <c r="A78" s="223" t="s">
        <v>127</v>
      </c>
      <c r="B78" s="223"/>
      <c r="C78" s="223" t="s">
        <v>128</v>
      </c>
      <c r="D78" s="259" t="s">
        <v>6</v>
      </c>
      <c r="E78" s="232">
        <v>0.83</v>
      </c>
      <c r="F78" s="232">
        <v>0.83</v>
      </c>
      <c r="G78" s="232">
        <v>0.82</v>
      </c>
      <c r="H78" s="224">
        <v>-1.0000000000000009E-2</v>
      </c>
      <c r="I78" s="246" t="s">
        <v>26</v>
      </c>
    </row>
    <row r="79" spans="1:9" ht="38.1" customHeight="1">
      <c r="A79" s="223" t="s">
        <v>129</v>
      </c>
      <c r="B79" s="223"/>
      <c r="C79" s="223" t="s">
        <v>130</v>
      </c>
      <c r="D79" s="259" t="s">
        <v>6</v>
      </c>
      <c r="E79" s="232">
        <v>0.63</v>
      </c>
      <c r="F79" s="232">
        <v>0.68</v>
      </c>
      <c r="G79" s="232">
        <v>0.68</v>
      </c>
      <c r="H79" s="224">
        <v>0</v>
      </c>
      <c r="I79" s="246" t="s">
        <v>26</v>
      </c>
    </row>
    <row r="80" spans="1:9" ht="38.1" customHeight="1">
      <c r="A80" s="214">
        <v>24</v>
      </c>
      <c r="B80" s="214" t="s">
        <v>131</v>
      </c>
      <c r="C80" s="269"/>
      <c r="D80" s="219"/>
      <c r="E80" s="298"/>
      <c r="F80" s="298"/>
      <c r="G80" s="298"/>
      <c r="H80" s="220"/>
      <c r="I80" s="245"/>
    </row>
    <row r="81" spans="1:9" ht="38.1" customHeight="1">
      <c r="A81" s="248" t="s">
        <v>132</v>
      </c>
      <c r="B81" s="248"/>
      <c r="C81" s="223" t="s">
        <v>133</v>
      </c>
      <c r="D81" s="259" t="s">
        <v>109</v>
      </c>
      <c r="E81" s="232" t="s">
        <v>3</v>
      </c>
      <c r="F81" s="232" t="s">
        <v>3</v>
      </c>
      <c r="G81" s="261"/>
      <c r="H81" s="259" t="s">
        <v>134</v>
      </c>
      <c r="I81" s="252"/>
    </row>
    <row r="82" spans="1:9" ht="38.1" customHeight="1">
      <c r="A82" s="214">
        <v>26</v>
      </c>
      <c r="B82" s="214" t="s">
        <v>135</v>
      </c>
      <c r="C82" s="269"/>
      <c r="D82" s="219"/>
      <c r="E82" s="298"/>
      <c r="F82" s="298"/>
      <c r="G82" s="298"/>
      <c r="H82" s="220"/>
      <c r="I82" s="245"/>
    </row>
    <row r="83" spans="1:9" ht="38.1" customHeight="1">
      <c r="A83" s="248" t="s">
        <v>136</v>
      </c>
      <c r="B83" s="248"/>
      <c r="C83" s="223" t="s">
        <v>137</v>
      </c>
      <c r="D83" s="259" t="s">
        <v>6</v>
      </c>
      <c r="E83" s="232">
        <v>0.81</v>
      </c>
      <c r="F83" s="232">
        <v>0.87</v>
      </c>
      <c r="G83" s="232">
        <v>0.86</v>
      </c>
      <c r="H83" s="224">
        <v>-1.0000000000000009E-2</v>
      </c>
      <c r="I83" s="246" t="s">
        <v>26</v>
      </c>
    </row>
    <row r="84" spans="1:9" ht="38.1" customHeight="1">
      <c r="A84" s="214">
        <v>27</v>
      </c>
      <c r="B84" s="214" t="s">
        <v>138</v>
      </c>
      <c r="C84" s="269"/>
      <c r="D84" s="219"/>
      <c r="E84" s="298"/>
      <c r="F84" s="298"/>
      <c r="G84" s="298"/>
      <c r="H84" s="220"/>
      <c r="I84" s="245"/>
    </row>
    <row r="85" spans="1:9" ht="38.1" customHeight="1">
      <c r="A85" s="248" t="s">
        <v>139</v>
      </c>
      <c r="B85" s="248"/>
      <c r="C85" s="223" t="s">
        <v>140</v>
      </c>
      <c r="D85" s="259" t="s">
        <v>6</v>
      </c>
      <c r="E85" s="232">
        <v>0.6497975708502024</v>
      </c>
      <c r="F85" s="232">
        <v>0.62</v>
      </c>
      <c r="G85" s="232">
        <v>0.63</v>
      </c>
      <c r="H85" s="224">
        <v>1.0000000000000009E-2</v>
      </c>
      <c r="I85" s="246" t="s">
        <v>26</v>
      </c>
    </row>
    <row r="86" spans="1:9" ht="38.1" customHeight="1">
      <c r="A86" s="248" t="s">
        <v>141</v>
      </c>
      <c r="B86" s="248"/>
      <c r="C86" s="223" t="s">
        <v>142</v>
      </c>
      <c r="D86" s="259" t="s">
        <v>6</v>
      </c>
      <c r="E86" s="237">
        <v>0.7</v>
      </c>
      <c r="F86" s="237">
        <v>0.65</v>
      </c>
      <c r="G86" s="237">
        <v>0.66</v>
      </c>
      <c r="H86" s="224">
        <v>1.0000000000000009E-2</v>
      </c>
      <c r="I86" s="246" t="s">
        <v>26</v>
      </c>
    </row>
    <row r="87" spans="1:9" ht="38.1" customHeight="1">
      <c r="A87" s="214">
        <v>28</v>
      </c>
      <c r="B87" s="214" t="s">
        <v>143</v>
      </c>
      <c r="C87" s="269"/>
      <c r="D87" s="219"/>
      <c r="E87" s="298"/>
      <c r="F87" s="298"/>
      <c r="G87" s="298"/>
      <c r="H87" s="220"/>
      <c r="I87" s="245"/>
    </row>
    <row r="88" spans="1:9" ht="110.25" customHeight="1">
      <c r="A88" s="223" t="s">
        <v>144</v>
      </c>
      <c r="B88" s="223"/>
      <c r="C88" s="223" t="s">
        <v>145</v>
      </c>
      <c r="D88" s="259" t="s">
        <v>6</v>
      </c>
      <c r="E88" s="232">
        <v>0.76</v>
      </c>
      <c r="F88" s="232">
        <v>0.88</v>
      </c>
      <c r="G88" s="232">
        <v>0.84</v>
      </c>
      <c r="H88" s="224">
        <v>-4.0000000000000036E-2</v>
      </c>
      <c r="I88" s="246" t="s">
        <v>40</v>
      </c>
    </row>
    <row r="89" spans="1:9" ht="18" customHeight="1">
      <c r="A89" s="247"/>
      <c r="B89" s="247"/>
      <c r="C89" s="247"/>
      <c r="D89" s="257"/>
      <c r="E89" s="258"/>
      <c r="F89" s="258"/>
      <c r="G89" s="258"/>
      <c r="H89" s="239"/>
      <c r="I89" s="253"/>
    </row>
    <row r="90" spans="1:9" ht="38.1" customHeight="1">
      <c r="A90" s="323" t="s">
        <v>146</v>
      </c>
      <c r="B90" s="323"/>
      <c r="C90" s="323"/>
      <c r="D90" s="323"/>
      <c r="E90" s="323"/>
      <c r="F90" s="323"/>
      <c r="G90" s="323"/>
      <c r="H90" s="323"/>
      <c r="I90" s="323"/>
    </row>
    <row r="91" spans="1:9" ht="38.1" customHeight="1">
      <c r="A91" s="214">
        <v>30</v>
      </c>
      <c r="B91" s="214" t="s">
        <v>147</v>
      </c>
      <c r="C91" s="269"/>
      <c r="D91" s="219"/>
      <c r="E91" s="298"/>
      <c r="F91" s="298"/>
      <c r="G91" s="298"/>
      <c r="H91" s="220"/>
      <c r="I91" s="245"/>
    </row>
    <row r="92" spans="1:9" ht="38.1" customHeight="1">
      <c r="A92" s="248" t="s">
        <v>148</v>
      </c>
      <c r="B92" s="248"/>
      <c r="C92" s="223" t="s">
        <v>149</v>
      </c>
      <c r="D92" s="259" t="s">
        <v>109</v>
      </c>
      <c r="E92" s="232" t="s">
        <v>3</v>
      </c>
      <c r="F92" s="232" t="s">
        <v>3</v>
      </c>
      <c r="G92" s="261"/>
      <c r="H92" s="259" t="s">
        <v>134</v>
      </c>
      <c r="I92" s="252"/>
    </row>
    <row r="93" spans="1:9" ht="38.1" customHeight="1">
      <c r="A93" s="248" t="s">
        <v>150</v>
      </c>
      <c r="B93" s="248"/>
      <c r="C93" s="223" t="s">
        <v>151</v>
      </c>
      <c r="D93" s="259" t="s">
        <v>109</v>
      </c>
      <c r="E93" s="232" t="s">
        <v>3</v>
      </c>
      <c r="F93" s="232" t="s">
        <v>3</v>
      </c>
      <c r="G93" s="261"/>
      <c r="H93" s="259" t="s">
        <v>134</v>
      </c>
      <c r="I93" s="252"/>
    </row>
    <row r="94" spans="1:9" ht="38.1" customHeight="1">
      <c r="A94" s="248" t="s">
        <v>152</v>
      </c>
      <c r="B94" s="248"/>
      <c r="C94" s="223" t="s">
        <v>153</v>
      </c>
      <c r="D94" s="259" t="s">
        <v>109</v>
      </c>
      <c r="E94" s="261"/>
      <c r="F94" s="261"/>
      <c r="G94" s="261"/>
      <c r="H94" s="229"/>
      <c r="I94" s="252"/>
    </row>
    <row r="95" spans="1:9" ht="86.1" customHeight="1">
      <c r="A95" s="238"/>
      <c r="B95" s="238"/>
      <c r="C95" s="238" t="s">
        <v>154</v>
      </c>
      <c r="D95" s="262"/>
      <c r="E95" s="263"/>
      <c r="F95" s="263"/>
      <c r="G95" s="263"/>
      <c r="H95" s="250"/>
      <c r="I95" s="250"/>
    </row>
    <row r="96" spans="1:9" ht="38.1" customHeight="1">
      <c r="A96" s="264"/>
      <c r="B96" s="264"/>
      <c r="C96" s="230" t="s">
        <v>155</v>
      </c>
      <c r="D96" s="265" t="s">
        <v>6</v>
      </c>
      <c r="E96" s="237">
        <v>0.85</v>
      </c>
      <c r="F96" s="237">
        <v>0.92</v>
      </c>
      <c r="G96" s="237">
        <v>0.88</v>
      </c>
      <c r="H96" s="224">
        <v>-4.0000000000000036E-2</v>
      </c>
      <c r="I96" s="246" t="s">
        <v>26</v>
      </c>
    </row>
    <row r="97" spans="1:9" ht="38.1" customHeight="1">
      <c r="A97" s="264"/>
      <c r="B97" s="264"/>
      <c r="C97" s="230" t="s">
        <v>156</v>
      </c>
      <c r="D97" s="265" t="s">
        <v>6</v>
      </c>
      <c r="E97" s="237">
        <v>0.76</v>
      </c>
      <c r="F97" s="237">
        <v>0.9</v>
      </c>
      <c r="G97" s="237">
        <v>0.85</v>
      </c>
      <c r="H97" s="224">
        <v>-5.0000000000000044E-2</v>
      </c>
      <c r="I97" s="246" t="s">
        <v>26</v>
      </c>
    </row>
    <row r="98" spans="1:9" ht="38.1" customHeight="1">
      <c r="A98" s="214">
        <v>31</v>
      </c>
      <c r="B98" s="214" t="s">
        <v>157</v>
      </c>
      <c r="C98" s="269"/>
      <c r="D98" s="219"/>
      <c r="E98" s="298"/>
      <c r="F98" s="298"/>
      <c r="G98" s="298"/>
      <c r="H98" s="220"/>
      <c r="I98" s="245"/>
    </row>
    <row r="99" spans="1:9" ht="39" customHeight="1">
      <c r="A99" s="238" t="s">
        <v>158</v>
      </c>
      <c r="B99" s="238"/>
      <c r="C99" s="238" t="s">
        <v>159</v>
      </c>
      <c r="D99" s="262"/>
      <c r="E99" s="263"/>
      <c r="F99" s="263"/>
      <c r="G99" s="263"/>
      <c r="H99" s="250"/>
      <c r="I99" s="250"/>
    </row>
    <row r="100" spans="1:9" ht="38.1" customHeight="1">
      <c r="A100" s="248" t="s">
        <v>158</v>
      </c>
      <c r="B100" s="248"/>
      <c r="C100" s="223" t="s">
        <v>160</v>
      </c>
      <c r="D100" s="259" t="s">
        <v>6</v>
      </c>
      <c r="E100" s="232">
        <v>0.87</v>
      </c>
      <c r="F100" s="232">
        <v>0.9</v>
      </c>
      <c r="G100" s="232">
        <v>0.87</v>
      </c>
      <c r="H100" s="224">
        <v>-3.0000000000000027E-2</v>
      </c>
      <c r="I100" s="246" t="s">
        <v>26</v>
      </c>
    </row>
    <row r="101" spans="1:9" ht="38.1" customHeight="1">
      <c r="A101" s="248" t="s">
        <v>158</v>
      </c>
      <c r="B101" s="248"/>
      <c r="C101" s="223" t="s">
        <v>161</v>
      </c>
      <c r="D101" s="259" t="s">
        <v>162</v>
      </c>
      <c r="E101" s="261"/>
      <c r="F101" s="232">
        <v>0.52</v>
      </c>
      <c r="G101" s="232">
        <v>0.42</v>
      </c>
      <c r="H101" s="224">
        <v>-0.10000000000000003</v>
      </c>
      <c r="I101" s="246" t="s">
        <v>40</v>
      </c>
    </row>
    <row r="102" spans="1:9" ht="38.1" customHeight="1">
      <c r="A102" s="248" t="s">
        <v>163</v>
      </c>
      <c r="B102" s="248"/>
      <c r="C102" s="223" t="s">
        <v>164</v>
      </c>
      <c r="D102" s="259" t="s">
        <v>6</v>
      </c>
      <c r="E102" s="232">
        <v>0.66995073891625612</v>
      </c>
      <c r="F102" s="232">
        <v>0.65</v>
      </c>
      <c r="G102" s="232">
        <v>0.67</v>
      </c>
      <c r="H102" s="224">
        <v>2.0000000000000018E-2</v>
      </c>
      <c r="I102" s="246" t="s">
        <v>26</v>
      </c>
    </row>
    <row r="103" spans="1:9" ht="54" customHeight="1">
      <c r="A103" s="238" t="s">
        <v>165</v>
      </c>
      <c r="B103" s="238"/>
      <c r="C103" s="238" t="s">
        <v>166</v>
      </c>
      <c r="D103" s="262"/>
      <c r="E103" s="263"/>
      <c r="F103" s="263"/>
      <c r="G103" s="263"/>
      <c r="H103" s="250"/>
      <c r="I103" s="250"/>
    </row>
    <row r="104" spans="1:9" ht="38.1" customHeight="1">
      <c r="A104" s="248" t="s">
        <v>167</v>
      </c>
      <c r="B104" s="248"/>
      <c r="C104" s="231" t="s">
        <v>168</v>
      </c>
      <c r="D104" s="259"/>
      <c r="E104" s="232"/>
      <c r="F104" s="232"/>
      <c r="G104" s="232"/>
      <c r="H104" s="225"/>
      <c r="I104" s="225"/>
    </row>
    <row r="105" spans="1:9" ht="38.1" customHeight="1">
      <c r="A105" s="248"/>
      <c r="B105" s="248"/>
      <c r="C105" s="223" t="s">
        <v>169</v>
      </c>
      <c r="D105" s="265" t="s">
        <v>6</v>
      </c>
      <c r="E105" s="232">
        <v>0.85</v>
      </c>
      <c r="F105" s="232">
        <v>0.81</v>
      </c>
      <c r="G105" s="232">
        <v>0.77</v>
      </c>
      <c r="H105" s="224">
        <v>-4.0000000000000036E-2</v>
      </c>
      <c r="I105" s="246" t="s">
        <v>26</v>
      </c>
    </row>
    <row r="106" spans="1:9" ht="38.1" customHeight="1">
      <c r="A106" s="248"/>
      <c r="B106" s="248"/>
      <c r="C106" s="223" t="s">
        <v>170</v>
      </c>
      <c r="D106" s="265" t="s">
        <v>6</v>
      </c>
      <c r="E106" s="232">
        <v>0.74</v>
      </c>
      <c r="F106" s="232">
        <v>0.71</v>
      </c>
      <c r="G106" s="232">
        <v>0.67</v>
      </c>
      <c r="H106" s="224">
        <v>-3.9999999999999925E-2</v>
      </c>
      <c r="I106" s="246" t="s">
        <v>26</v>
      </c>
    </row>
    <row r="107" spans="1:9" ht="43.5" customHeight="1">
      <c r="A107" s="248" t="s">
        <v>167</v>
      </c>
      <c r="B107" s="248"/>
      <c r="C107" s="231" t="s">
        <v>171</v>
      </c>
      <c r="D107" s="259" t="s">
        <v>109</v>
      </c>
      <c r="E107" s="261"/>
      <c r="F107" s="261"/>
      <c r="G107" s="261"/>
      <c r="H107" s="229"/>
      <c r="I107" s="225"/>
    </row>
    <row r="108" spans="1:9" ht="60.75" customHeight="1">
      <c r="A108" s="238" t="s">
        <v>172</v>
      </c>
      <c r="B108" s="238"/>
      <c r="C108" s="238" t="s">
        <v>173</v>
      </c>
      <c r="D108" s="262"/>
      <c r="E108" s="263"/>
      <c r="F108" s="263"/>
      <c r="G108" s="263"/>
      <c r="H108" s="250"/>
      <c r="I108" s="250"/>
    </row>
    <row r="109" spans="1:9" ht="38.1" customHeight="1">
      <c r="A109" s="248" t="s">
        <v>172</v>
      </c>
      <c r="B109" s="248"/>
      <c r="C109" s="223" t="s">
        <v>174</v>
      </c>
      <c r="D109" s="259" t="s">
        <v>6</v>
      </c>
      <c r="E109" s="301"/>
      <c r="F109" s="232">
        <v>0.8</v>
      </c>
      <c r="G109" s="232">
        <v>0.85</v>
      </c>
      <c r="H109" s="224">
        <v>4.9999999999999933E-2</v>
      </c>
      <c r="I109" s="246" t="s">
        <v>40</v>
      </c>
    </row>
    <row r="110" spans="1:9" ht="38.1" customHeight="1">
      <c r="A110" s="248" t="s">
        <v>172</v>
      </c>
      <c r="B110" s="248"/>
      <c r="C110" s="223" t="s">
        <v>66</v>
      </c>
      <c r="D110" s="259" t="s">
        <v>109</v>
      </c>
      <c r="E110" s="261"/>
      <c r="F110" s="261"/>
      <c r="G110" s="280"/>
      <c r="H110" s="229"/>
      <c r="I110" s="225"/>
    </row>
    <row r="111" spans="1:9" ht="38.1" customHeight="1">
      <c r="A111" s="214">
        <v>33</v>
      </c>
      <c r="B111" s="214" t="s">
        <v>175</v>
      </c>
      <c r="C111" s="269"/>
      <c r="D111" s="219"/>
      <c r="E111" s="298"/>
      <c r="F111" s="298"/>
      <c r="G111" s="298"/>
      <c r="H111" s="220"/>
      <c r="I111" s="245"/>
    </row>
    <row r="112" spans="1:9" ht="43.5" customHeight="1">
      <c r="A112" s="248" t="s">
        <v>176</v>
      </c>
      <c r="B112" s="248"/>
      <c r="C112" s="223" t="s">
        <v>177</v>
      </c>
      <c r="D112" s="259" t="s">
        <v>109</v>
      </c>
      <c r="E112" s="232" t="s">
        <v>3</v>
      </c>
      <c r="F112" s="232" t="s">
        <v>3</v>
      </c>
      <c r="G112" s="261"/>
      <c r="H112" s="259" t="s">
        <v>134</v>
      </c>
      <c r="I112" s="252"/>
    </row>
    <row r="113" spans="1:9" ht="38.1" customHeight="1">
      <c r="A113" s="214">
        <v>34</v>
      </c>
      <c r="B113" s="214" t="s">
        <v>178</v>
      </c>
      <c r="C113" s="269"/>
      <c r="D113" s="219"/>
      <c r="E113" s="298"/>
      <c r="F113" s="298"/>
      <c r="G113" s="298"/>
      <c r="H113" s="220"/>
      <c r="I113" s="245"/>
    </row>
    <row r="114" spans="1:9" ht="54" customHeight="1">
      <c r="A114" s="223" t="s">
        <v>179</v>
      </c>
      <c r="B114" s="223"/>
      <c r="C114" s="223" t="s">
        <v>180</v>
      </c>
      <c r="D114" s="265" t="s">
        <v>6</v>
      </c>
      <c r="E114" s="232">
        <v>0.84</v>
      </c>
      <c r="F114" s="232">
        <v>0.9</v>
      </c>
      <c r="G114" s="232">
        <v>0.92</v>
      </c>
      <c r="H114" s="224">
        <v>2.0000000000000018E-2</v>
      </c>
      <c r="I114" s="246" t="s">
        <v>26</v>
      </c>
    </row>
    <row r="115" spans="1:9" ht="38.1" customHeight="1">
      <c r="A115" s="248" t="s">
        <v>181</v>
      </c>
      <c r="B115" s="248"/>
      <c r="C115" s="223" t="s">
        <v>182</v>
      </c>
      <c r="D115" s="259" t="s">
        <v>109</v>
      </c>
      <c r="E115" s="232" t="s">
        <v>3</v>
      </c>
      <c r="F115" s="232" t="s">
        <v>3</v>
      </c>
      <c r="G115" s="261"/>
      <c r="H115" s="259" t="s">
        <v>134</v>
      </c>
      <c r="I115" s="252"/>
    </row>
    <row r="116" spans="1:9" ht="38.1" customHeight="1">
      <c r="A116" s="248" t="s">
        <v>183</v>
      </c>
      <c r="B116" s="248"/>
      <c r="C116" s="223" t="s">
        <v>184</v>
      </c>
      <c r="D116" s="259" t="s">
        <v>109</v>
      </c>
      <c r="E116" s="261"/>
      <c r="F116" s="261"/>
      <c r="G116" s="261"/>
      <c r="H116" s="229"/>
      <c r="I116" s="225"/>
    </row>
    <row r="117" spans="1:9" ht="38.1" customHeight="1">
      <c r="A117" s="214">
        <v>35</v>
      </c>
      <c r="B117" s="214" t="s">
        <v>185</v>
      </c>
      <c r="C117" s="269"/>
      <c r="D117" s="219"/>
      <c r="E117" s="298"/>
      <c r="F117" s="298"/>
      <c r="G117" s="298"/>
      <c r="H117" s="220"/>
      <c r="I117" s="245"/>
    </row>
    <row r="118" spans="1:9" ht="38.1" customHeight="1">
      <c r="A118" s="248" t="s">
        <v>186</v>
      </c>
      <c r="B118" s="248"/>
      <c r="C118" s="223" t="s">
        <v>187</v>
      </c>
      <c r="D118" s="259" t="s">
        <v>28</v>
      </c>
      <c r="E118" s="232">
        <v>0.53100000000000003</v>
      </c>
      <c r="F118" s="232">
        <v>0.55800000000000005</v>
      </c>
      <c r="G118" s="232">
        <v>0.55571276972055184</v>
      </c>
      <c r="H118" s="224">
        <v>-2.2872302794482158E-3</v>
      </c>
      <c r="I118" s="249"/>
    </row>
    <row r="119" spans="1:9" ht="38.1" customHeight="1">
      <c r="A119" s="248" t="s">
        <v>188</v>
      </c>
      <c r="B119" s="248"/>
      <c r="C119" s="223" t="s">
        <v>189</v>
      </c>
      <c r="D119" s="259" t="s">
        <v>109</v>
      </c>
      <c r="E119" s="261"/>
      <c r="F119" s="261"/>
      <c r="G119" s="261"/>
      <c r="H119" s="229"/>
      <c r="I119" s="225"/>
    </row>
    <row r="120" spans="1:9" ht="38.1" customHeight="1">
      <c r="A120" s="248" t="s">
        <v>190</v>
      </c>
      <c r="B120" s="248"/>
      <c r="C120" s="223" t="s">
        <v>191</v>
      </c>
      <c r="D120" s="259" t="s">
        <v>109</v>
      </c>
      <c r="E120" s="261"/>
      <c r="F120" s="261"/>
      <c r="G120" s="261"/>
      <c r="H120" s="229"/>
      <c r="I120" s="225"/>
    </row>
    <row r="121" spans="1:9" ht="38.1" customHeight="1">
      <c r="A121" s="214">
        <v>36</v>
      </c>
      <c r="B121" s="214" t="s">
        <v>192</v>
      </c>
      <c r="C121" s="269"/>
      <c r="D121" s="219"/>
      <c r="E121" s="298"/>
      <c r="F121" s="298"/>
      <c r="G121" s="298"/>
      <c r="H121" s="220"/>
      <c r="I121" s="245"/>
    </row>
    <row r="122" spans="1:9" ht="90.95" customHeight="1">
      <c r="A122" s="248" t="s">
        <v>193</v>
      </c>
      <c r="B122" s="248"/>
      <c r="C122" s="223" t="s">
        <v>194</v>
      </c>
      <c r="D122" s="259" t="s">
        <v>28</v>
      </c>
      <c r="E122" s="232">
        <v>0.49</v>
      </c>
      <c r="F122" s="232">
        <v>0.43099999999999999</v>
      </c>
      <c r="G122" s="232">
        <v>0.37</v>
      </c>
      <c r="H122" s="224">
        <f>G122-F122</f>
        <v>-6.0999999999999999E-2</v>
      </c>
      <c r="I122" s="249"/>
    </row>
    <row r="123" spans="1:9" ht="38.1" customHeight="1">
      <c r="A123" s="214">
        <v>37</v>
      </c>
      <c r="B123" s="214" t="s">
        <v>195</v>
      </c>
      <c r="C123" s="269"/>
      <c r="D123" s="219"/>
      <c r="E123" s="298"/>
      <c r="F123" s="298"/>
      <c r="G123" s="298"/>
      <c r="H123" s="220"/>
      <c r="I123" s="245"/>
    </row>
    <row r="124" spans="1:9" ht="91.5" customHeight="1">
      <c r="A124" s="248" t="s">
        <v>196</v>
      </c>
      <c r="B124" s="248"/>
      <c r="C124" s="223" t="s">
        <v>197</v>
      </c>
      <c r="D124" s="259" t="s">
        <v>28</v>
      </c>
      <c r="E124" s="232">
        <v>0.79</v>
      </c>
      <c r="F124" s="232">
        <v>0.77338129496402874</v>
      </c>
      <c r="G124" s="232">
        <v>0.78037383177570097</v>
      </c>
      <c r="H124" s="224">
        <f>G124-F124</f>
        <v>6.9925368116722231E-3</v>
      </c>
      <c r="I124" s="249"/>
    </row>
    <row r="125" spans="1:9" ht="38.1" customHeight="1">
      <c r="A125" s="214">
        <v>38</v>
      </c>
      <c r="B125" s="214" t="s">
        <v>198</v>
      </c>
      <c r="C125" s="269"/>
      <c r="D125" s="219"/>
      <c r="E125" s="298"/>
      <c r="F125" s="298"/>
      <c r="G125" s="298"/>
      <c r="H125" s="220"/>
      <c r="I125" s="245"/>
    </row>
    <row r="126" spans="1:9" ht="73.5" customHeight="1">
      <c r="A126" s="248" t="s">
        <v>199</v>
      </c>
      <c r="B126" s="248"/>
      <c r="C126" s="223" t="s">
        <v>200</v>
      </c>
      <c r="D126" s="259" t="s">
        <v>28</v>
      </c>
      <c r="E126" s="266">
        <v>0.94</v>
      </c>
      <c r="F126" s="266">
        <v>0.92962542565266737</v>
      </c>
      <c r="G126" s="266">
        <v>0.92165071770334928</v>
      </c>
      <c r="H126" s="224">
        <f>G126-F126</f>
        <v>-7.9747079493180939E-3</v>
      </c>
      <c r="I126" s="249"/>
    </row>
    <row r="127" spans="1:9" ht="38.1" customHeight="1">
      <c r="A127" s="214">
        <v>39</v>
      </c>
      <c r="B127" s="214" t="s">
        <v>201</v>
      </c>
      <c r="C127" s="269"/>
      <c r="D127" s="219"/>
      <c r="E127" s="298"/>
      <c r="F127" s="298"/>
      <c r="G127" s="298"/>
      <c r="H127" s="220"/>
      <c r="I127" s="245"/>
    </row>
    <row r="128" spans="1:9" ht="89.25" customHeight="1">
      <c r="A128" s="248">
        <v>39</v>
      </c>
      <c r="B128" s="248"/>
      <c r="C128" s="223" t="s">
        <v>202</v>
      </c>
      <c r="D128" s="259" t="s">
        <v>28</v>
      </c>
      <c r="E128" s="232">
        <v>0.81</v>
      </c>
      <c r="F128" s="232">
        <v>0.82004555808656032</v>
      </c>
      <c r="G128" s="232">
        <v>0.81516587677725116</v>
      </c>
      <c r="H128" s="224">
        <v>-4.8796813093091584E-3</v>
      </c>
      <c r="I128" s="249"/>
    </row>
    <row r="129" spans="1:9" ht="38.1" customHeight="1">
      <c r="A129" s="214">
        <v>42</v>
      </c>
      <c r="B129" s="214" t="s">
        <v>203</v>
      </c>
      <c r="C129" s="269"/>
      <c r="D129" s="219"/>
      <c r="E129" s="298"/>
      <c r="F129" s="298"/>
      <c r="G129" s="298"/>
      <c r="H129" s="220"/>
      <c r="I129" s="245"/>
    </row>
    <row r="130" spans="1:9" ht="37.5" customHeight="1">
      <c r="A130" s="248" t="s">
        <v>165</v>
      </c>
      <c r="B130" s="248"/>
      <c r="C130" s="223" t="s">
        <v>204</v>
      </c>
      <c r="D130" s="259" t="s">
        <v>6</v>
      </c>
      <c r="E130" s="232">
        <v>0.24</v>
      </c>
      <c r="F130" s="232">
        <v>0.28000000000000003</v>
      </c>
      <c r="G130" s="237">
        <v>0.36</v>
      </c>
      <c r="H130" s="224">
        <v>7.999999999999996E-2</v>
      </c>
      <c r="I130" s="246" t="s">
        <v>40</v>
      </c>
    </row>
    <row r="131" spans="1:9" ht="38.1" customHeight="1">
      <c r="A131" s="248" t="s">
        <v>205</v>
      </c>
      <c r="B131" s="248"/>
      <c r="C131" s="223" t="s">
        <v>206</v>
      </c>
      <c r="D131" s="259" t="s">
        <v>6</v>
      </c>
      <c r="E131" s="232">
        <v>0.85</v>
      </c>
      <c r="F131" s="232">
        <v>0.86</v>
      </c>
      <c r="G131" s="237">
        <v>0.86</v>
      </c>
      <c r="H131" s="224">
        <v>0</v>
      </c>
      <c r="I131" s="246" t="s">
        <v>26</v>
      </c>
    </row>
    <row r="132" spans="1:9" ht="18" customHeight="1">
      <c r="A132" s="277"/>
      <c r="B132" s="277"/>
      <c r="C132" s="247"/>
      <c r="D132" s="257"/>
      <c r="E132" s="258"/>
      <c r="F132" s="258"/>
      <c r="G132" s="278"/>
      <c r="H132" s="239"/>
      <c r="I132" s="253"/>
    </row>
    <row r="133" spans="1:9" ht="38.1" customHeight="1">
      <c r="A133" s="323" t="s">
        <v>207</v>
      </c>
      <c r="B133" s="323"/>
      <c r="C133" s="323"/>
      <c r="D133" s="323"/>
      <c r="E133" s="323"/>
      <c r="F133" s="323"/>
      <c r="G133" s="323"/>
      <c r="H133" s="323"/>
      <c r="I133" s="323"/>
    </row>
    <row r="134" spans="1:9" ht="38.1" customHeight="1">
      <c r="A134" s="214">
        <v>44</v>
      </c>
      <c r="B134" s="214" t="s">
        <v>208</v>
      </c>
      <c r="C134" s="269"/>
      <c r="D134" s="219"/>
      <c r="E134" s="298"/>
      <c r="F134" s="298"/>
      <c r="G134" s="298"/>
      <c r="H134" s="220"/>
      <c r="I134" s="245"/>
    </row>
    <row r="135" spans="1:9" ht="90.75" customHeight="1">
      <c r="A135" s="248" t="s">
        <v>209</v>
      </c>
      <c r="B135" s="248"/>
      <c r="C135" s="223" t="s">
        <v>210</v>
      </c>
      <c r="D135" s="259" t="s">
        <v>8</v>
      </c>
      <c r="E135" s="232" t="s">
        <v>3</v>
      </c>
      <c r="F135" s="279" t="s">
        <v>211</v>
      </c>
      <c r="G135" s="237">
        <v>0.91</v>
      </c>
      <c r="H135" s="259" t="s">
        <v>134</v>
      </c>
      <c r="I135" s="252"/>
    </row>
    <row r="136" spans="1:9" ht="38.1" customHeight="1">
      <c r="A136" s="214">
        <v>45</v>
      </c>
      <c r="B136" s="214" t="s">
        <v>212</v>
      </c>
      <c r="C136" s="269"/>
      <c r="D136" s="219"/>
      <c r="E136" s="298"/>
      <c r="F136" s="298"/>
      <c r="G136" s="298"/>
      <c r="H136" s="220"/>
      <c r="I136" s="245"/>
    </row>
    <row r="137" spans="1:9" ht="38.1" customHeight="1">
      <c r="A137" s="231"/>
      <c r="B137" s="231"/>
      <c r="C137" s="291" t="s">
        <v>213</v>
      </c>
      <c r="D137" s="289"/>
      <c r="E137" s="289"/>
      <c r="F137" s="289"/>
      <c r="G137" s="289"/>
      <c r="H137" s="289"/>
      <c r="I137" s="290"/>
    </row>
    <row r="138" spans="1:9" ht="89.25" customHeight="1">
      <c r="A138" s="248">
        <v>45</v>
      </c>
      <c r="B138" s="248"/>
      <c r="C138" s="223" t="s">
        <v>214</v>
      </c>
      <c r="D138" s="259" t="s">
        <v>10</v>
      </c>
      <c r="E138" s="232">
        <v>0.98</v>
      </c>
      <c r="F138" s="232">
        <v>0.995</v>
      </c>
      <c r="G138" s="280"/>
      <c r="H138" s="225"/>
      <c r="I138" s="252"/>
    </row>
    <row r="139" spans="1:9" ht="38.1" customHeight="1">
      <c r="A139" s="238"/>
      <c r="B139" s="238"/>
      <c r="C139" s="238" t="s">
        <v>215</v>
      </c>
      <c r="D139" s="238"/>
      <c r="E139" s="238"/>
      <c r="F139" s="238"/>
      <c r="G139" s="238"/>
      <c r="H139" s="238"/>
      <c r="I139" s="238"/>
    </row>
    <row r="140" spans="1:9" ht="38.1" customHeight="1">
      <c r="A140" s="264"/>
      <c r="B140" s="264"/>
      <c r="C140" s="230" t="s">
        <v>216</v>
      </c>
      <c r="D140" s="265" t="s">
        <v>8</v>
      </c>
      <c r="E140" s="232" t="s">
        <v>3</v>
      </c>
      <c r="F140" s="232" t="s">
        <v>3</v>
      </c>
      <c r="G140" s="237">
        <v>0.97</v>
      </c>
      <c r="H140" s="259" t="s">
        <v>134</v>
      </c>
      <c r="I140" s="252"/>
    </row>
    <row r="141" spans="1:9" ht="38.1" customHeight="1">
      <c r="A141" s="264"/>
      <c r="B141" s="264"/>
      <c r="C141" s="230" t="s">
        <v>217</v>
      </c>
      <c r="D141" s="265" t="s">
        <v>8</v>
      </c>
      <c r="E141" s="232" t="s">
        <v>3</v>
      </c>
      <c r="F141" s="232" t="s">
        <v>3</v>
      </c>
      <c r="G141" s="237">
        <v>0.96</v>
      </c>
      <c r="H141" s="259" t="s">
        <v>134</v>
      </c>
      <c r="I141" s="252"/>
    </row>
    <row r="142" spans="1:9" ht="38.1" customHeight="1">
      <c r="A142" s="264"/>
      <c r="B142" s="264"/>
      <c r="C142" s="230" t="s">
        <v>218</v>
      </c>
      <c r="D142" s="265" t="s">
        <v>8</v>
      </c>
      <c r="E142" s="232" t="s">
        <v>3</v>
      </c>
      <c r="F142" s="232" t="s">
        <v>3</v>
      </c>
      <c r="G142" s="237">
        <v>0.92</v>
      </c>
      <c r="H142" s="259" t="s">
        <v>134</v>
      </c>
      <c r="I142" s="252"/>
    </row>
    <row r="143" spans="1:9" ht="38.1" customHeight="1">
      <c r="A143" s="264"/>
      <c r="B143" s="264"/>
      <c r="C143" s="230" t="s">
        <v>219</v>
      </c>
      <c r="D143" s="265" t="s">
        <v>8</v>
      </c>
      <c r="E143" s="232" t="s">
        <v>3</v>
      </c>
      <c r="F143" s="232" t="s">
        <v>3</v>
      </c>
      <c r="G143" s="237">
        <v>0.95</v>
      </c>
      <c r="H143" s="259" t="s">
        <v>134</v>
      </c>
      <c r="I143" s="252"/>
    </row>
    <row r="144" spans="1:9" ht="38.1" customHeight="1">
      <c r="A144" s="264"/>
      <c r="B144" s="264"/>
      <c r="C144" s="230" t="s">
        <v>220</v>
      </c>
      <c r="D144" s="265" t="s">
        <v>8</v>
      </c>
      <c r="E144" s="232" t="s">
        <v>3</v>
      </c>
      <c r="F144" s="232" t="s">
        <v>3</v>
      </c>
      <c r="G144" s="237">
        <v>0.62</v>
      </c>
      <c r="H144" s="259" t="s">
        <v>134</v>
      </c>
      <c r="I144" s="252"/>
    </row>
    <row r="145" spans="1:9" ht="38.1" customHeight="1">
      <c r="A145" s="264"/>
      <c r="B145" s="264"/>
      <c r="C145" s="230" t="s">
        <v>221</v>
      </c>
      <c r="D145" s="265" t="s">
        <v>8</v>
      </c>
      <c r="E145" s="232" t="s">
        <v>3</v>
      </c>
      <c r="F145" s="232" t="s">
        <v>3</v>
      </c>
      <c r="G145" s="237">
        <v>0.86</v>
      </c>
      <c r="H145" s="259" t="s">
        <v>134</v>
      </c>
      <c r="I145" s="252"/>
    </row>
    <row r="146" spans="1:9" ht="38.1" customHeight="1">
      <c r="A146" s="214">
        <v>46</v>
      </c>
      <c r="B146" s="214" t="s">
        <v>222</v>
      </c>
      <c r="C146" s="269"/>
      <c r="D146" s="219"/>
      <c r="E146" s="298"/>
      <c r="F146" s="298"/>
      <c r="G146" s="298"/>
      <c r="H146" s="220"/>
      <c r="I146" s="245"/>
    </row>
    <row r="147" spans="1:9" ht="38.1" customHeight="1">
      <c r="A147" s="248" t="s">
        <v>223</v>
      </c>
      <c r="B147" s="248"/>
      <c r="C147" s="223" t="s">
        <v>224</v>
      </c>
      <c r="D147" s="259" t="s">
        <v>109</v>
      </c>
      <c r="E147" s="232" t="s">
        <v>3</v>
      </c>
      <c r="F147" s="232" t="s">
        <v>3</v>
      </c>
      <c r="G147" s="261"/>
      <c r="H147" s="259" t="s">
        <v>134</v>
      </c>
      <c r="I147" s="252"/>
    </row>
    <row r="148" spans="1:9" ht="38.1" customHeight="1">
      <c r="A148" s="248" t="s">
        <v>225</v>
      </c>
      <c r="B148" s="248"/>
      <c r="C148" s="223" t="s">
        <v>226</v>
      </c>
      <c r="D148" s="259" t="s">
        <v>109</v>
      </c>
      <c r="E148" s="232" t="s">
        <v>3</v>
      </c>
      <c r="F148" s="232" t="s">
        <v>3</v>
      </c>
      <c r="G148" s="261"/>
      <c r="H148" s="259" t="s">
        <v>134</v>
      </c>
      <c r="I148" s="252"/>
    </row>
    <row r="149" spans="1:9" ht="64.5" customHeight="1">
      <c r="A149" s="248" t="s">
        <v>227</v>
      </c>
      <c r="B149" s="248"/>
      <c r="C149" s="223" t="s">
        <v>228</v>
      </c>
      <c r="D149" s="259" t="s">
        <v>10</v>
      </c>
      <c r="E149" s="232">
        <v>0.98</v>
      </c>
      <c r="F149" s="232">
        <v>0.99</v>
      </c>
      <c r="G149" s="237">
        <v>0.96</v>
      </c>
      <c r="H149" s="232">
        <v>-3.0000000000000027E-2</v>
      </c>
      <c r="I149" s="252"/>
    </row>
    <row r="150" spans="1:9" ht="38.1" customHeight="1">
      <c r="A150" s="214">
        <v>47</v>
      </c>
      <c r="B150" s="214" t="s">
        <v>229</v>
      </c>
      <c r="C150" s="269"/>
      <c r="D150" s="219"/>
      <c r="E150" s="298"/>
      <c r="F150" s="298"/>
      <c r="G150" s="298"/>
      <c r="H150" s="220"/>
      <c r="I150" s="245"/>
    </row>
    <row r="151" spans="1:9" ht="38.1" customHeight="1">
      <c r="A151" s="248">
        <v>47</v>
      </c>
      <c r="B151" s="248"/>
      <c r="C151" s="230" t="s">
        <v>230</v>
      </c>
      <c r="D151" s="265" t="s">
        <v>231</v>
      </c>
      <c r="E151" s="232">
        <v>0.53</v>
      </c>
      <c r="F151" s="232">
        <v>0.54</v>
      </c>
      <c r="G151" s="237">
        <v>0.70886075949367089</v>
      </c>
      <c r="H151" s="259" t="s">
        <v>134</v>
      </c>
      <c r="I151" s="252"/>
    </row>
    <row r="152" spans="1:9" ht="38.1" customHeight="1">
      <c r="A152" s="248">
        <v>47</v>
      </c>
      <c r="B152" s="248"/>
      <c r="C152" s="230" t="s">
        <v>232</v>
      </c>
      <c r="D152" s="265" t="s">
        <v>231</v>
      </c>
      <c r="E152" s="232" t="s">
        <v>3</v>
      </c>
      <c r="F152" s="232">
        <v>0.13</v>
      </c>
      <c r="G152" s="237">
        <v>8.8607594936708861E-2</v>
      </c>
      <c r="H152" s="259" t="s">
        <v>134</v>
      </c>
      <c r="I152" s="252"/>
    </row>
    <row r="153" spans="1:9" ht="38.1" customHeight="1">
      <c r="A153" s="248">
        <v>47</v>
      </c>
      <c r="B153" s="248"/>
      <c r="C153" s="230" t="s">
        <v>233</v>
      </c>
      <c r="D153" s="265" t="s">
        <v>6</v>
      </c>
      <c r="E153" s="232" t="s">
        <v>3</v>
      </c>
      <c r="F153" s="232" t="s">
        <v>3</v>
      </c>
      <c r="G153" s="237">
        <v>0.20253164556962025</v>
      </c>
      <c r="H153" s="259" t="s">
        <v>134</v>
      </c>
      <c r="I153" s="252"/>
    </row>
    <row r="154" spans="1:9" ht="38.1" customHeight="1">
      <c r="A154" s="214">
        <v>50</v>
      </c>
      <c r="B154" s="214" t="s">
        <v>234</v>
      </c>
      <c r="C154" s="269"/>
      <c r="D154" s="219"/>
      <c r="E154" s="298"/>
      <c r="F154" s="298"/>
      <c r="G154" s="298"/>
      <c r="H154" s="220"/>
      <c r="I154" s="245"/>
    </row>
    <row r="155" spans="1:9" ht="38.1" customHeight="1">
      <c r="A155" s="248" t="s">
        <v>235</v>
      </c>
      <c r="B155" s="248"/>
      <c r="C155" s="223" t="s">
        <v>236</v>
      </c>
      <c r="D155" s="259" t="s">
        <v>237</v>
      </c>
      <c r="E155" s="232">
        <v>0.75</v>
      </c>
      <c r="F155" s="232">
        <v>0.76</v>
      </c>
      <c r="G155" s="237">
        <v>0.65</v>
      </c>
      <c r="H155" s="233">
        <v>-0.10999999999999999</v>
      </c>
      <c r="I155" s="252"/>
    </row>
    <row r="156" spans="1:9" ht="38.1" customHeight="1">
      <c r="A156" s="214">
        <v>51</v>
      </c>
      <c r="B156" s="214" t="s">
        <v>238</v>
      </c>
      <c r="C156" s="269"/>
      <c r="D156" s="219"/>
      <c r="E156" s="298"/>
      <c r="F156" s="298"/>
      <c r="G156" s="298"/>
      <c r="H156" s="220"/>
      <c r="I156" s="245"/>
    </row>
    <row r="157" spans="1:9" ht="38.1" customHeight="1">
      <c r="A157" s="234" t="s">
        <v>239</v>
      </c>
      <c r="B157" s="234"/>
      <c r="C157" s="234" t="s">
        <v>240</v>
      </c>
      <c r="D157" s="281"/>
      <c r="E157" s="302"/>
      <c r="F157" s="302"/>
      <c r="G157" s="302"/>
      <c r="H157" s="235"/>
      <c r="I157" s="235"/>
    </row>
    <row r="158" spans="1:9" ht="38.1" customHeight="1">
      <c r="A158" s="264" t="s">
        <v>239</v>
      </c>
      <c r="B158" s="264"/>
      <c r="C158" s="230" t="s">
        <v>241</v>
      </c>
      <c r="D158" s="265" t="s">
        <v>8</v>
      </c>
      <c r="E158" s="232" t="s">
        <v>3</v>
      </c>
      <c r="F158" s="232" t="s">
        <v>3</v>
      </c>
      <c r="G158" s="237">
        <v>0.27</v>
      </c>
      <c r="H158" s="259" t="s">
        <v>134</v>
      </c>
      <c r="I158" s="252"/>
    </row>
    <row r="159" spans="1:9" ht="38.1" customHeight="1">
      <c r="A159" s="264" t="s">
        <v>239</v>
      </c>
      <c r="B159" s="264"/>
      <c r="C159" s="230" t="s">
        <v>242</v>
      </c>
      <c r="D159" s="265" t="s">
        <v>8</v>
      </c>
      <c r="E159" s="232" t="s">
        <v>3</v>
      </c>
      <c r="F159" s="232" t="s">
        <v>3</v>
      </c>
      <c r="G159" s="237">
        <v>0.47</v>
      </c>
      <c r="H159" s="259" t="s">
        <v>134</v>
      </c>
      <c r="I159" s="252"/>
    </row>
    <row r="160" spans="1:9" ht="38.1" customHeight="1">
      <c r="A160" s="264" t="s">
        <v>239</v>
      </c>
      <c r="B160" s="264"/>
      <c r="C160" s="230" t="s">
        <v>243</v>
      </c>
      <c r="D160" s="265" t="s">
        <v>8</v>
      </c>
      <c r="E160" s="232" t="s">
        <v>3</v>
      </c>
      <c r="F160" s="232" t="s">
        <v>3</v>
      </c>
      <c r="G160" s="237">
        <v>0.26</v>
      </c>
      <c r="H160" s="259" t="s">
        <v>134</v>
      </c>
      <c r="I160" s="252"/>
    </row>
    <row r="161" spans="1:9" ht="38.1" customHeight="1">
      <c r="A161" s="238" t="s">
        <v>244</v>
      </c>
      <c r="B161" s="238"/>
      <c r="C161" s="238" t="s">
        <v>245</v>
      </c>
      <c r="D161" s="262"/>
      <c r="E161" s="263"/>
      <c r="F161" s="263"/>
      <c r="G161" s="263"/>
      <c r="H161" s="250"/>
      <c r="I161" s="250"/>
    </row>
    <row r="162" spans="1:9" ht="38.1" customHeight="1">
      <c r="A162" s="264" t="s">
        <v>244</v>
      </c>
      <c r="B162" s="264"/>
      <c r="C162" s="230" t="s">
        <v>246</v>
      </c>
      <c r="D162" s="265" t="s">
        <v>6</v>
      </c>
      <c r="E162" s="237">
        <v>0.16</v>
      </c>
      <c r="F162" s="237">
        <v>0.11</v>
      </c>
      <c r="G162" s="237">
        <v>0.17</v>
      </c>
      <c r="H162" s="224">
        <v>6.0000000000000012E-2</v>
      </c>
      <c r="I162" s="251" t="s">
        <v>26</v>
      </c>
    </row>
    <row r="163" spans="1:9" ht="38.1" customHeight="1">
      <c r="A163" s="264" t="s">
        <v>244</v>
      </c>
      <c r="B163" s="264"/>
      <c r="C163" s="230" t="s">
        <v>247</v>
      </c>
      <c r="D163" s="265" t="s">
        <v>6</v>
      </c>
      <c r="E163" s="280"/>
      <c r="F163" s="237">
        <v>0.1111111111111111</v>
      </c>
      <c r="G163" s="237">
        <v>0.16666666666666666</v>
      </c>
      <c r="H163" s="224">
        <f>G163-F163</f>
        <v>5.5555555555555552E-2</v>
      </c>
      <c r="I163" s="251" t="s">
        <v>26</v>
      </c>
    </row>
    <row r="164" spans="1:9" ht="38.1" customHeight="1">
      <c r="A164" s="214">
        <v>52</v>
      </c>
      <c r="B164" s="214" t="s">
        <v>248</v>
      </c>
      <c r="C164" s="269"/>
      <c r="D164" s="219"/>
      <c r="E164" s="298"/>
      <c r="F164" s="298"/>
      <c r="G164" s="298"/>
      <c r="H164" s="220"/>
      <c r="I164" s="245"/>
    </row>
    <row r="165" spans="1:9" ht="38.1" customHeight="1">
      <c r="A165" s="238">
        <v>52</v>
      </c>
      <c r="B165" s="238"/>
      <c r="C165" s="238" t="s">
        <v>249</v>
      </c>
      <c r="D165" s="262"/>
      <c r="E165" s="263"/>
      <c r="F165" s="263"/>
      <c r="G165" s="263"/>
      <c r="H165" s="250"/>
      <c r="I165" s="250"/>
    </row>
    <row r="166" spans="1:9" ht="69.75" customHeight="1">
      <c r="A166" s="248">
        <v>52</v>
      </c>
      <c r="B166" s="248"/>
      <c r="C166" s="223" t="s">
        <v>250</v>
      </c>
      <c r="D166" s="259" t="s">
        <v>10</v>
      </c>
      <c r="E166" s="232">
        <v>0.98</v>
      </c>
      <c r="F166" s="232">
        <v>0.99</v>
      </c>
      <c r="G166" s="280"/>
      <c r="H166" s="225"/>
      <c r="I166" s="252"/>
    </row>
    <row r="167" spans="1:9" ht="38.1" customHeight="1">
      <c r="A167" s="264">
        <v>52</v>
      </c>
      <c r="B167" s="264"/>
      <c r="C167" s="230" t="s">
        <v>251</v>
      </c>
      <c r="D167" s="265" t="s">
        <v>8</v>
      </c>
      <c r="E167" s="232" t="s">
        <v>3</v>
      </c>
      <c r="F167" s="232" t="s">
        <v>3</v>
      </c>
      <c r="G167" s="237">
        <v>1</v>
      </c>
      <c r="H167" s="259" t="s">
        <v>134</v>
      </c>
      <c r="I167" s="252"/>
    </row>
    <row r="168" spans="1:9" ht="38.1" customHeight="1">
      <c r="A168" s="264">
        <v>52</v>
      </c>
      <c r="B168" s="264"/>
      <c r="C168" s="230" t="s">
        <v>252</v>
      </c>
      <c r="D168" s="265" t="s">
        <v>8</v>
      </c>
      <c r="E168" s="232" t="s">
        <v>3</v>
      </c>
      <c r="F168" s="232" t="s">
        <v>3</v>
      </c>
      <c r="G168" s="237">
        <v>0.99</v>
      </c>
      <c r="H168" s="259" t="s">
        <v>134</v>
      </c>
      <c r="I168" s="252"/>
    </row>
    <row r="169" spans="1:9" ht="38.1" customHeight="1">
      <c r="A169" s="264">
        <v>52</v>
      </c>
      <c r="B169" s="264"/>
      <c r="C169" s="230" t="s">
        <v>253</v>
      </c>
      <c r="D169" s="265" t="s">
        <v>8</v>
      </c>
      <c r="E169" s="232" t="s">
        <v>3</v>
      </c>
      <c r="F169" s="232" t="s">
        <v>3</v>
      </c>
      <c r="G169" s="237">
        <v>0.9</v>
      </c>
      <c r="H169" s="259" t="s">
        <v>134</v>
      </c>
      <c r="I169" s="252"/>
    </row>
    <row r="170" spans="1:9" ht="38.1" customHeight="1">
      <c r="A170" s="214">
        <v>53</v>
      </c>
      <c r="B170" s="214" t="s">
        <v>254</v>
      </c>
      <c r="C170" s="269"/>
      <c r="D170" s="219"/>
      <c r="E170" s="298"/>
      <c r="F170" s="298"/>
      <c r="G170" s="298"/>
      <c r="H170" s="220"/>
      <c r="I170" s="245"/>
    </row>
    <row r="171" spans="1:9" ht="72" customHeight="1">
      <c r="A171" s="248" t="s">
        <v>255</v>
      </c>
      <c r="B171" s="248"/>
      <c r="C171" s="223" t="s">
        <v>256</v>
      </c>
      <c r="D171" s="259" t="s">
        <v>10</v>
      </c>
      <c r="E171" s="232">
        <v>0.99</v>
      </c>
      <c r="F171" s="232">
        <v>1</v>
      </c>
      <c r="G171" s="280"/>
      <c r="H171" s="225"/>
      <c r="I171" s="252"/>
    </row>
    <row r="172" spans="1:9" ht="38.1" customHeight="1">
      <c r="A172" s="248" t="s">
        <v>255</v>
      </c>
      <c r="B172" s="248"/>
      <c r="C172" s="230" t="s">
        <v>251</v>
      </c>
      <c r="D172" s="265" t="s">
        <v>8</v>
      </c>
      <c r="E172" s="232" t="s">
        <v>3</v>
      </c>
      <c r="F172" s="232" t="s">
        <v>3</v>
      </c>
      <c r="G172" s="237">
        <v>1</v>
      </c>
      <c r="H172" s="259" t="s">
        <v>134</v>
      </c>
      <c r="I172" s="252"/>
    </row>
    <row r="173" spans="1:9" ht="38.1" customHeight="1">
      <c r="A173" s="248" t="s">
        <v>255</v>
      </c>
      <c r="B173" s="248"/>
      <c r="C173" s="230" t="s">
        <v>252</v>
      </c>
      <c r="D173" s="265" t="s">
        <v>8</v>
      </c>
      <c r="E173" s="232" t="s">
        <v>3</v>
      </c>
      <c r="F173" s="232" t="s">
        <v>3</v>
      </c>
      <c r="G173" s="237">
        <v>0.99</v>
      </c>
      <c r="H173" s="259" t="s">
        <v>134</v>
      </c>
      <c r="I173" s="252"/>
    </row>
    <row r="174" spans="1:9" ht="38.1" customHeight="1">
      <c r="A174" s="248" t="s">
        <v>255</v>
      </c>
      <c r="B174" s="248"/>
      <c r="C174" s="230" t="s">
        <v>253</v>
      </c>
      <c r="D174" s="265" t="s">
        <v>8</v>
      </c>
      <c r="E174" s="232" t="s">
        <v>3</v>
      </c>
      <c r="F174" s="232" t="s">
        <v>3</v>
      </c>
      <c r="G174" s="237">
        <v>0.96</v>
      </c>
      <c r="H174" s="259" t="s">
        <v>134</v>
      </c>
      <c r="I174" s="252"/>
    </row>
    <row r="175" spans="1:9" ht="38.1" customHeight="1">
      <c r="A175" s="214">
        <v>54</v>
      </c>
      <c r="B175" s="214" t="s">
        <v>257</v>
      </c>
      <c r="C175" s="269"/>
      <c r="D175" s="219"/>
      <c r="E175" s="298"/>
      <c r="F175" s="298"/>
      <c r="G175" s="298"/>
      <c r="H175" s="220"/>
      <c r="I175" s="245"/>
    </row>
    <row r="176" spans="1:9" ht="87" customHeight="1">
      <c r="A176" s="248">
        <v>54</v>
      </c>
      <c r="B176" s="248"/>
      <c r="C176" s="223" t="s">
        <v>258</v>
      </c>
      <c r="D176" s="259" t="s">
        <v>109</v>
      </c>
      <c r="E176" s="232" t="s">
        <v>3</v>
      </c>
      <c r="F176" s="232" t="s">
        <v>3</v>
      </c>
      <c r="G176" s="280"/>
      <c r="H176" s="225"/>
      <c r="I176" s="225"/>
    </row>
    <row r="177" spans="1:9" ht="38.1" customHeight="1">
      <c r="A177" s="248">
        <v>54</v>
      </c>
      <c r="B177" s="248"/>
      <c r="C177" s="230" t="s">
        <v>251</v>
      </c>
      <c r="D177" s="265" t="s">
        <v>8</v>
      </c>
      <c r="E177" s="232" t="s">
        <v>3</v>
      </c>
      <c r="F177" s="232" t="s">
        <v>3</v>
      </c>
      <c r="G177" s="237">
        <v>1</v>
      </c>
      <c r="H177" s="259" t="s">
        <v>134</v>
      </c>
      <c r="I177" s="252"/>
    </row>
    <row r="178" spans="1:9" ht="38.1" customHeight="1">
      <c r="A178" s="248">
        <v>54</v>
      </c>
      <c r="B178" s="248"/>
      <c r="C178" s="230" t="s">
        <v>252</v>
      </c>
      <c r="D178" s="265" t="s">
        <v>8</v>
      </c>
      <c r="E178" s="232" t="s">
        <v>3</v>
      </c>
      <c r="F178" s="232" t="s">
        <v>3</v>
      </c>
      <c r="G178" s="237">
        <v>0.99</v>
      </c>
      <c r="H178" s="259" t="s">
        <v>134</v>
      </c>
      <c r="I178" s="252"/>
    </row>
    <row r="179" spans="1:9" ht="38.1" customHeight="1">
      <c r="A179" s="248">
        <v>54</v>
      </c>
      <c r="B179" s="248"/>
      <c r="C179" s="230" t="s">
        <v>253</v>
      </c>
      <c r="D179" s="265" t="s">
        <v>8</v>
      </c>
      <c r="E179" s="232" t="s">
        <v>3</v>
      </c>
      <c r="F179" s="232" t="s">
        <v>3</v>
      </c>
      <c r="G179" s="237">
        <v>0.96</v>
      </c>
      <c r="H179" s="259" t="s">
        <v>134</v>
      </c>
      <c r="I179" s="252"/>
    </row>
    <row r="180" spans="1:9" ht="38.1" customHeight="1">
      <c r="A180" s="214">
        <v>55</v>
      </c>
      <c r="B180" s="214" t="s">
        <v>259</v>
      </c>
      <c r="C180" s="269"/>
      <c r="D180" s="219"/>
      <c r="E180" s="298"/>
      <c r="F180" s="298"/>
      <c r="G180" s="298"/>
      <c r="H180" s="220"/>
      <c r="I180" s="245"/>
    </row>
    <row r="181" spans="1:9" ht="73.5" customHeight="1">
      <c r="A181" s="248">
        <v>55</v>
      </c>
      <c r="B181" s="248"/>
      <c r="C181" s="223" t="s">
        <v>260</v>
      </c>
      <c r="D181" s="259" t="s">
        <v>10</v>
      </c>
      <c r="E181" s="232">
        <v>0.96</v>
      </c>
      <c r="F181" s="232">
        <v>0.98</v>
      </c>
      <c r="G181" s="280"/>
      <c r="H181" s="225"/>
      <c r="I181" s="252"/>
    </row>
    <row r="182" spans="1:9" ht="38.1" customHeight="1">
      <c r="A182" s="248">
        <v>55</v>
      </c>
      <c r="B182" s="248"/>
      <c r="C182" s="230" t="s">
        <v>251</v>
      </c>
      <c r="D182" s="265" t="s">
        <v>10</v>
      </c>
      <c r="E182" s="232" t="s">
        <v>3</v>
      </c>
      <c r="F182" s="232" t="s">
        <v>3</v>
      </c>
      <c r="G182" s="237">
        <v>0.97</v>
      </c>
      <c r="H182" s="259" t="s">
        <v>134</v>
      </c>
      <c r="I182" s="252"/>
    </row>
    <row r="183" spans="1:9" ht="38.1" customHeight="1">
      <c r="A183" s="248">
        <v>55</v>
      </c>
      <c r="B183" s="248"/>
      <c r="C183" s="230" t="s">
        <v>252</v>
      </c>
      <c r="D183" s="265" t="s">
        <v>10</v>
      </c>
      <c r="E183" s="232" t="s">
        <v>3</v>
      </c>
      <c r="F183" s="232" t="s">
        <v>3</v>
      </c>
      <c r="G183" s="237">
        <v>0.97</v>
      </c>
      <c r="H183" s="259" t="s">
        <v>134</v>
      </c>
      <c r="I183" s="252"/>
    </row>
    <row r="184" spans="1:9" ht="38.1" customHeight="1">
      <c r="A184" s="248">
        <v>55</v>
      </c>
      <c r="B184" s="248"/>
      <c r="C184" s="230" t="s">
        <v>253</v>
      </c>
      <c r="D184" s="265" t="s">
        <v>10</v>
      </c>
      <c r="E184" s="232" t="s">
        <v>3</v>
      </c>
      <c r="F184" s="232" t="s">
        <v>3</v>
      </c>
      <c r="G184" s="237">
        <v>1</v>
      </c>
      <c r="H184" s="259" t="s">
        <v>134</v>
      </c>
      <c r="I184" s="252"/>
    </row>
    <row r="185" spans="1:9" ht="38.1" customHeight="1">
      <c r="A185" s="214">
        <v>56</v>
      </c>
      <c r="B185" s="214" t="s">
        <v>261</v>
      </c>
      <c r="C185" s="269"/>
      <c r="D185" s="219"/>
      <c r="E185" s="298"/>
      <c r="F185" s="298"/>
      <c r="G185" s="298"/>
      <c r="H185" s="220"/>
      <c r="I185" s="245"/>
    </row>
    <row r="186" spans="1:9" ht="38.1" customHeight="1">
      <c r="A186" s="238" t="s">
        <v>262</v>
      </c>
      <c r="B186" s="238"/>
      <c r="C186" s="238" t="s">
        <v>263</v>
      </c>
      <c r="D186" s="262"/>
      <c r="E186" s="263"/>
      <c r="F186" s="263"/>
      <c r="G186" s="263"/>
      <c r="H186" s="250"/>
      <c r="I186" s="250"/>
    </row>
    <row r="187" spans="1:9" ht="38.1" customHeight="1">
      <c r="A187" s="248" t="s">
        <v>264</v>
      </c>
      <c r="B187" s="248"/>
      <c r="C187" s="223" t="s">
        <v>265</v>
      </c>
      <c r="D187" s="259" t="s">
        <v>10</v>
      </c>
      <c r="E187" s="232">
        <v>1</v>
      </c>
      <c r="F187" s="232">
        <v>1</v>
      </c>
      <c r="G187" s="237">
        <v>0.96</v>
      </c>
      <c r="H187" s="232">
        <v>-4.0000000000000036E-2</v>
      </c>
      <c r="I187" s="252"/>
    </row>
    <row r="188" spans="1:9" ht="38.1" customHeight="1">
      <c r="A188" s="248" t="s">
        <v>266</v>
      </c>
      <c r="B188" s="248"/>
      <c r="C188" s="223" t="s">
        <v>267</v>
      </c>
      <c r="D188" s="259" t="s">
        <v>10</v>
      </c>
      <c r="E188" s="232">
        <v>1</v>
      </c>
      <c r="F188" s="232">
        <v>1</v>
      </c>
      <c r="G188" s="237">
        <v>0.98</v>
      </c>
      <c r="H188" s="232">
        <v>-2.0000000000000018E-2</v>
      </c>
      <c r="I188" s="252"/>
    </row>
    <row r="189" spans="1:9" ht="38.1" customHeight="1">
      <c r="A189" s="248" t="s">
        <v>268</v>
      </c>
      <c r="B189" s="248"/>
      <c r="C189" s="223" t="s">
        <v>269</v>
      </c>
      <c r="D189" s="259" t="s">
        <v>109</v>
      </c>
      <c r="E189" s="261"/>
      <c r="F189" s="261"/>
      <c r="G189" s="280"/>
      <c r="H189" s="229"/>
      <c r="I189" s="225"/>
    </row>
    <row r="190" spans="1:9" ht="38.1" customHeight="1">
      <c r="A190" s="248" t="s">
        <v>270</v>
      </c>
      <c r="B190" s="248"/>
      <c r="C190" s="223" t="s">
        <v>271</v>
      </c>
      <c r="D190" s="259" t="s">
        <v>10</v>
      </c>
      <c r="E190" s="232">
        <v>0.96</v>
      </c>
      <c r="F190" s="232">
        <v>0.97</v>
      </c>
      <c r="G190" s="237">
        <v>0.97</v>
      </c>
      <c r="H190" s="232">
        <v>0</v>
      </c>
      <c r="I190" s="252"/>
    </row>
    <row r="191" spans="1:9" ht="38.1" customHeight="1">
      <c r="A191" s="248" t="s">
        <v>272</v>
      </c>
      <c r="B191" s="248"/>
      <c r="C191" s="223" t="s">
        <v>273</v>
      </c>
      <c r="D191" s="259" t="s">
        <v>10</v>
      </c>
      <c r="E191" s="232">
        <v>0.62</v>
      </c>
      <c r="F191" s="232">
        <v>0.94</v>
      </c>
      <c r="G191" s="237">
        <v>0.92307692307692313</v>
      </c>
      <c r="H191" s="232">
        <v>-1.6923076923076819E-2</v>
      </c>
      <c r="I191" s="252"/>
    </row>
    <row r="192" spans="1:9" ht="38.1" customHeight="1">
      <c r="A192" s="238" t="s">
        <v>274</v>
      </c>
      <c r="B192" s="238"/>
      <c r="C192" s="238" t="s">
        <v>275</v>
      </c>
      <c r="D192" s="262"/>
      <c r="E192" s="263"/>
      <c r="F192" s="263"/>
      <c r="G192" s="263"/>
      <c r="H192" s="250"/>
      <c r="I192" s="250"/>
    </row>
    <row r="193" spans="1:9" ht="38.1" customHeight="1">
      <c r="A193" s="264" t="s">
        <v>276</v>
      </c>
      <c r="B193" s="264"/>
      <c r="C193" s="230" t="s">
        <v>277</v>
      </c>
      <c r="D193" s="265" t="s">
        <v>10</v>
      </c>
      <c r="E193" s="237">
        <v>0.9</v>
      </c>
      <c r="F193" s="237">
        <v>0.91</v>
      </c>
      <c r="G193" s="237">
        <v>0.9</v>
      </c>
      <c r="H193" s="232">
        <v>-1.0000000000000009E-2</v>
      </c>
      <c r="I193" s="252"/>
    </row>
    <row r="194" spans="1:9" ht="38.1" customHeight="1">
      <c r="A194" s="214">
        <v>57</v>
      </c>
      <c r="B194" s="214" t="s">
        <v>278</v>
      </c>
      <c r="C194" s="269"/>
      <c r="D194" s="219"/>
      <c r="E194" s="298"/>
      <c r="F194" s="298"/>
      <c r="G194" s="298"/>
      <c r="H194" s="220"/>
      <c r="I194" s="245"/>
    </row>
    <row r="195" spans="1:9" ht="60" customHeight="1">
      <c r="A195" s="238">
        <v>57</v>
      </c>
      <c r="B195" s="238"/>
      <c r="C195" s="238" t="s">
        <v>279</v>
      </c>
      <c r="D195" s="262"/>
      <c r="E195" s="263"/>
      <c r="F195" s="263"/>
      <c r="G195" s="263"/>
      <c r="H195" s="250"/>
      <c r="I195" s="250"/>
    </row>
    <row r="196" spans="1:9" ht="38.1" customHeight="1">
      <c r="A196" s="248" t="s">
        <v>280</v>
      </c>
      <c r="B196" s="248"/>
      <c r="C196" s="223" t="s">
        <v>281</v>
      </c>
      <c r="D196" s="259" t="s">
        <v>109</v>
      </c>
      <c r="E196" s="261"/>
      <c r="F196" s="261"/>
      <c r="G196" s="280"/>
      <c r="H196" s="229"/>
      <c r="I196" s="225"/>
    </row>
    <row r="197" spans="1:9" ht="38.1" customHeight="1">
      <c r="A197" s="248" t="s">
        <v>282</v>
      </c>
      <c r="B197" s="248"/>
      <c r="C197" s="223" t="s">
        <v>283</v>
      </c>
      <c r="D197" s="259" t="s">
        <v>8</v>
      </c>
      <c r="E197" s="261"/>
      <c r="F197" s="237">
        <v>0.54300000000000004</v>
      </c>
      <c r="G197" s="237">
        <v>0.56000000000000005</v>
      </c>
      <c r="H197" s="232">
        <v>1.7000000000000015E-2</v>
      </c>
      <c r="I197" s="249"/>
    </row>
    <row r="198" spans="1:9" ht="38.1" customHeight="1">
      <c r="A198" s="214">
        <v>58</v>
      </c>
      <c r="B198" s="214" t="s">
        <v>284</v>
      </c>
      <c r="C198" s="269"/>
      <c r="D198" s="219"/>
      <c r="E198" s="298"/>
      <c r="F198" s="298"/>
      <c r="G198" s="298"/>
      <c r="H198" s="220"/>
      <c r="I198" s="245"/>
    </row>
    <row r="199" spans="1:9" ht="42" customHeight="1">
      <c r="A199" s="231"/>
      <c r="B199" s="231"/>
      <c r="C199" s="291" t="s">
        <v>285</v>
      </c>
      <c r="D199" s="289"/>
      <c r="E199" s="289"/>
      <c r="F199" s="289"/>
      <c r="G199" s="289"/>
      <c r="H199" s="289"/>
      <c r="I199" s="290"/>
    </row>
    <row r="200" spans="1:9" ht="38.1" customHeight="1">
      <c r="A200" s="238" t="s">
        <v>286</v>
      </c>
      <c r="B200" s="238"/>
      <c r="C200" s="238" t="s">
        <v>287</v>
      </c>
      <c r="D200" s="262"/>
      <c r="E200" s="263"/>
      <c r="F200" s="263"/>
      <c r="G200" s="263"/>
      <c r="H200" s="250"/>
      <c r="I200" s="250"/>
    </row>
    <row r="201" spans="1:9" ht="38.1" customHeight="1">
      <c r="A201" s="248" t="s">
        <v>286</v>
      </c>
      <c r="B201" s="248"/>
      <c r="C201" s="223" t="s">
        <v>288</v>
      </c>
      <c r="D201" s="259" t="s">
        <v>6</v>
      </c>
      <c r="E201" s="232">
        <v>0.74</v>
      </c>
      <c r="F201" s="232">
        <v>0.85</v>
      </c>
      <c r="G201" s="237">
        <v>0.85</v>
      </c>
      <c r="H201" s="224">
        <v>0</v>
      </c>
      <c r="I201" s="246" t="s">
        <v>26</v>
      </c>
    </row>
    <row r="202" spans="1:9" ht="38.1" customHeight="1">
      <c r="A202" s="248" t="s">
        <v>286</v>
      </c>
      <c r="B202" s="248"/>
      <c r="C202" s="223" t="s">
        <v>289</v>
      </c>
      <c r="D202" s="259" t="s">
        <v>6</v>
      </c>
      <c r="E202" s="232">
        <v>0.75</v>
      </c>
      <c r="F202" s="232">
        <v>0.78</v>
      </c>
      <c r="G202" s="237">
        <v>0.86</v>
      </c>
      <c r="H202" s="224">
        <v>7.999999999999996E-2</v>
      </c>
      <c r="I202" s="251" t="s">
        <v>40</v>
      </c>
    </row>
    <row r="203" spans="1:9" ht="38.1" customHeight="1">
      <c r="A203" s="248" t="s">
        <v>286</v>
      </c>
      <c r="B203" s="248"/>
      <c r="C203" s="223" t="s">
        <v>290</v>
      </c>
      <c r="D203" s="259" t="s">
        <v>6</v>
      </c>
      <c r="E203" s="232">
        <v>0.72</v>
      </c>
      <c r="F203" s="232">
        <v>0.64</v>
      </c>
      <c r="G203" s="237">
        <v>0.72</v>
      </c>
      <c r="H203" s="224">
        <v>7.999999999999996E-2</v>
      </c>
      <c r="I203" s="246" t="s">
        <v>26</v>
      </c>
    </row>
    <row r="204" spans="1:9" ht="38.1" customHeight="1">
      <c r="A204" s="248" t="s">
        <v>286</v>
      </c>
      <c r="B204" s="248"/>
      <c r="C204" s="223" t="s">
        <v>291</v>
      </c>
      <c r="D204" s="259" t="s">
        <v>6</v>
      </c>
      <c r="E204" s="232">
        <v>0.7</v>
      </c>
      <c r="F204" s="232">
        <v>0.85</v>
      </c>
      <c r="G204" s="237">
        <v>0.81</v>
      </c>
      <c r="H204" s="224">
        <v>-3.9999999999999925E-2</v>
      </c>
      <c r="I204" s="246" t="s">
        <v>26</v>
      </c>
    </row>
    <row r="205" spans="1:9" ht="38.1" customHeight="1">
      <c r="A205" s="248" t="s">
        <v>286</v>
      </c>
      <c r="B205" s="248"/>
      <c r="C205" s="223" t="s">
        <v>292</v>
      </c>
      <c r="D205" s="259" t="s">
        <v>6</v>
      </c>
      <c r="E205" s="232">
        <v>0.8</v>
      </c>
      <c r="F205" s="232">
        <v>0.97</v>
      </c>
      <c r="G205" s="237">
        <v>1</v>
      </c>
      <c r="H205" s="224">
        <v>3.0000000000000027E-2</v>
      </c>
      <c r="I205" s="251" t="s">
        <v>40</v>
      </c>
    </row>
    <row r="206" spans="1:9" ht="38.1" customHeight="1">
      <c r="A206" s="214">
        <v>60</v>
      </c>
      <c r="B206" s="214" t="s">
        <v>293</v>
      </c>
      <c r="C206" s="269"/>
      <c r="D206" s="219"/>
      <c r="E206" s="298"/>
      <c r="F206" s="298"/>
      <c r="G206" s="298"/>
      <c r="H206" s="220"/>
      <c r="I206" s="245"/>
    </row>
    <row r="207" spans="1:9" ht="38.1" customHeight="1">
      <c r="A207" s="248" t="s">
        <v>294</v>
      </c>
      <c r="B207" s="248"/>
      <c r="C207" s="223" t="s">
        <v>295</v>
      </c>
      <c r="D207" s="259" t="s">
        <v>6</v>
      </c>
      <c r="E207" s="232">
        <v>0.46</v>
      </c>
      <c r="F207" s="232">
        <v>0.66</v>
      </c>
      <c r="G207" s="237">
        <v>0.72</v>
      </c>
      <c r="H207" s="224">
        <v>5.9999999999999942E-2</v>
      </c>
      <c r="I207" s="246" t="s">
        <v>26</v>
      </c>
    </row>
    <row r="208" spans="1:9" ht="38.1" customHeight="1">
      <c r="A208" s="223" t="s">
        <v>296</v>
      </c>
      <c r="B208" s="223"/>
      <c r="C208" s="223" t="s">
        <v>297</v>
      </c>
      <c r="D208" s="259" t="s">
        <v>6</v>
      </c>
      <c r="E208" s="232">
        <v>0.28985507246376813</v>
      </c>
      <c r="F208" s="232">
        <v>0.47</v>
      </c>
      <c r="G208" s="237">
        <v>0.41</v>
      </c>
      <c r="H208" s="224">
        <v>-0.06</v>
      </c>
      <c r="I208" s="246" t="s">
        <v>26</v>
      </c>
    </row>
    <row r="209" spans="1:9" ht="38.1" customHeight="1">
      <c r="A209" s="238">
        <v>60</v>
      </c>
      <c r="B209" s="238"/>
      <c r="C209" s="238" t="s">
        <v>298</v>
      </c>
      <c r="D209" s="262"/>
      <c r="E209" s="263"/>
      <c r="F209" s="263"/>
      <c r="G209" s="263"/>
      <c r="H209" s="250"/>
      <c r="I209" s="250"/>
    </row>
    <row r="210" spans="1:9" ht="38.1" customHeight="1">
      <c r="A210" s="223" t="s">
        <v>296</v>
      </c>
      <c r="B210" s="223"/>
      <c r="C210" s="230" t="s">
        <v>299</v>
      </c>
      <c r="D210" s="265" t="s">
        <v>6</v>
      </c>
      <c r="E210" s="280"/>
      <c r="F210" s="237">
        <v>0.41</v>
      </c>
      <c r="G210" s="237">
        <v>0.33</v>
      </c>
      <c r="H210" s="224">
        <v>-7.999999999999996E-2</v>
      </c>
      <c r="I210" s="251" t="s">
        <v>40</v>
      </c>
    </row>
    <row r="211" spans="1:9" ht="38.1" customHeight="1">
      <c r="A211" s="223" t="s">
        <v>296</v>
      </c>
      <c r="B211" s="223"/>
      <c r="C211" s="230" t="s">
        <v>300</v>
      </c>
      <c r="D211" s="265" t="s">
        <v>6</v>
      </c>
      <c r="E211" s="280"/>
      <c r="F211" s="237">
        <v>0.24</v>
      </c>
      <c r="G211" s="237">
        <v>0.33</v>
      </c>
      <c r="H211" s="224">
        <v>9.0000000000000024E-2</v>
      </c>
      <c r="I211" s="251" t="s">
        <v>40</v>
      </c>
    </row>
    <row r="212" spans="1:9" ht="38.1" customHeight="1">
      <c r="A212" s="223" t="s">
        <v>296</v>
      </c>
      <c r="B212" s="223"/>
      <c r="C212" s="230" t="s">
        <v>301</v>
      </c>
      <c r="D212" s="265" t="s">
        <v>6</v>
      </c>
      <c r="E212" s="280"/>
      <c r="F212" s="237">
        <v>0.17</v>
      </c>
      <c r="G212" s="237">
        <v>0.18</v>
      </c>
      <c r="H212" s="224">
        <v>9.9999999999999811E-3</v>
      </c>
      <c r="I212" s="246" t="s">
        <v>26</v>
      </c>
    </row>
    <row r="213" spans="1:9" ht="38.1" customHeight="1">
      <c r="A213" s="223" t="s">
        <v>296</v>
      </c>
      <c r="B213" s="223"/>
      <c r="C213" s="230" t="s">
        <v>302</v>
      </c>
      <c r="D213" s="265" t="s">
        <v>6</v>
      </c>
      <c r="E213" s="280"/>
      <c r="F213" s="237">
        <v>0.06</v>
      </c>
      <c r="G213" s="237">
        <v>7.0000000000000007E-2</v>
      </c>
      <c r="H213" s="224">
        <v>1.0000000000000009E-2</v>
      </c>
      <c r="I213" s="246" t="s">
        <v>26</v>
      </c>
    </row>
    <row r="214" spans="1:9" ht="38.1" customHeight="1">
      <c r="A214" s="223" t="s">
        <v>296</v>
      </c>
      <c r="B214" s="223"/>
      <c r="C214" s="230" t="s">
        <v>303</v>
      </c>
      <c r="D214" s="265" t="s">
        <v>6</v>
      </c>
      <c r="E214" s="280"/>
      <c r="F214" s="237">
        <v>7.0000000000000007E-2</v>
      </c>
      <c r="G214" s="237">
        <v>0.05</v>
      </c>
      <c r="H214" s="224">
        <v>-2.0000000000000004E-2</v>
      </c>
      <c r="I214" s="246" t="s">
        <v>26</v>
      </c>
    </row>
    <row r="215" spans="1:9" ht="38.1" customHeight="1">
      <c r="A215" s="214">
        <v>61</v>
      </c>
      <c r="B215" s="214" t="s">
        <v>304</v>
      </c>
      <c r="C215" s="269"/>
      <c r="D215" s="219"/>
      <c r="E215" s="298"/>
      <c r="F215" s="298"/>
      <c r="G215" s="298"/>
      <c r="H215" s="220"/>
      <c r="I215" s="245"/>
    </row>
    <row r="216" spans="1:9" ht="38.1" customHeight="1">
      <c r="A216" s="248" t="s">
        <v>305</v>
      </c>
      <c r="B216" s="248"/>
      <c r="C216" s="223" t="s">
        <v>306</v>
      </c>
      <c r="D216" s="259" t="s">
        <v>6</v>
      </c>
      <c r="E216" s="232">
        <v>0.82</v>
      </c>
      <c r="F216" s="232">
        <v>0.85</v>
      </c>
      <c r="G216" s="237">
        <v>0.91</v>
      </c>
      <c r="H216" s="224">
        <f>G216-F216</f>
        <v>6.0000000000000053E-2</v>
      </c>
      <c r="I216" s="251" t="s">
        <v>40</v>
      </c>
    </row>
    <row r="217" spans="1:9" ht="38.1" customHeight="1">
      <c r="A217" s="214">
        <v>62</v>
      </c>
      <c r="B217" s="214" t="s">
        <v>307</v>
      </c>
      <c r="C217" s="269"/>
      <c r="D217" s="219"/>
      <c r="E217" s="298"/>
      <c r="F217" s="298"/>
      <c r="G217" s="298"/>
      <c r="H217" s="220"/>
      <c r="I217" s="245"/>
    </row>
    <row r="218" spans="1:9" ht="38.1" customHeight="1">
      <c r="A218" s="248" t="s">
        <v>308</v>
      </c>
      <c r="B218" s="248"/>
      <c r="C218" s="223" t="s">
        <v>309</v>
      </c>
      <c r="D218" s="265" t="s">
        <v>6</v>
      </c>
      <c r="E218" s="237">
        <v>0.48</v>
      </c>
      <c r="F218" s="237">
        <v>0.79</v>
      </c>
      <c r="G218" s="237">
        <v>0.75</v>
      </c>
      <c r="H218" s="224">
        <v>-4.0000000000000036E-2</v>
      </c>
      <c r="I218" s="246" t="s">
        <v>26</v>
      </c>
    </row>
    <row r="219" spans="1:9" ht="38.1" customHeight="1">
      <c r="A219" s="277"/>
      <c r="B219" s="277"/>
      <c r="C219" s="247"/>
      <c r="D219" s="283"/>
      <c r="E219" s="278"/>
      <c r="F219" s="278"/>
      <c r="G219" s="278"/>
      <c r="H219" s="239"/>
      <c r="I219" s="253"/>
    </row>
    <row r="220" spans="1:9" ht="38.1" customHeight="1">
      <c r="A220" s="324" t="s">
        <v>310</v>
      </c>
      <c r="B220" s="324"/>
      <c r="C220" s="324"/>
      <c r="D220" s="324"/>
      <c r="E220" s="324"/>
      <c r="F220" s="324"/>
      <c r="G220" s="324"/>
      <c r="H220" s="324"/>
      <c r="I220" s="324"/>
    </row>
    <row r="221" spans="1:9" ht="38.1" customHeight="1">
      <c r="A221" s="328" t="s">
        <v>311</v>
      </c>
      <c r="B221" s="329"/>
      <c r="C221" s="329"/>
      <c r="D221" s="329"/>
      <c r="E221" s="329"/>
      <c r="F221" s="329"/>
      <c r="G221" s="329"/>
      <c r="H221" s="329"/>
      <c r="I221" s="330"/>
    </row>
    <row r="222" spans="1:9" ht="38.1" customHeight="1">
      <c r="A222" s="214">
        <v>69</v>
      </c>
      <c r="B222" s="214" t="s">
        <v>312</v>
      </c>
      <c r="C222" s="269"/>
      <c r="D222" s="219"/>
      <c r="E222" s="298"/>
      <c r="F222" s="298"/>
      <c r="G222" s="298"/>
      <c r="H222" s="220"/>
      <c r="I222" s="245"/>
    </row>
    <row r="223" spans="1:9" ht="38.1" customHeight="1">
      <c r="A223" s="248" t="s">
        <v>313</v>
      </c>
      <c r="B223" s="248"/>
      <c r="C223" s="223" t="s">
        <v>314</v>
      </c>
      <c r="D223" s="284" t="s">
        <v>315</v>
      </c>
      <c r="E223" s="237">
        <v>0.86</v>
      </c>
      <c r="F223" s="237">
        <v>0.82</v>
      </c>
      <c r="G223" s="303">
        <v>0.79</v>
      </c>
      <c r="H223" s="240">
        <v>-2.9999999999999916E-2</v>
      </c>
      <c r="I223" s="249"/>
    </row>
    <row r="224" spans="1:9" ht="38.1" customHeight="1">
      <c r="A224" s="248" t="s">
        <v>313</v>
      </c>
      <c r="B224" s="248"/>
      <c r="C224" s="223" t="s">
        <v>316</v>
      </c>
      <c r="D224" s="284" t="s">
        <v>315</v>
      </c>
      <c r="E224" s="237">
        <v>0.23</v>
      </c>
      <c r="F224" s="237">
        <v>0.31</v>
      </c>
      <c r="G224" s="303">
        <v>0.33</v>
      </c>
      <c r="H224" s="240">
        <v>2.0000000000000018E-2</v>
      </c>
      <c r="I224" s="249"/>
    </row>
    <row r="225" spans="1:9" ht="38.1" customHeight="1">
      <c r="A225" s="248" t="s">
        <v>317</v>
      </c>
      <c r="B225" s="248"/>
      <c r="C225" s="223" t="s">
        <v>318</v>
      </c>
      <c r="D225" s="284" t="s">
        <v>315</v>
      </c>
      <c r="E225" s="237">
        <v>0.89</v>
      </c>
      <c r="F225" s="237">
        <v>0.85</v>
      </c>
      <c r="G225" s="303">
        <v>0.91</v>
      </c>
      <c r="H225" s="240">
        <v>6.0000000000000053E-2</v>
      </c>
      <c r="I225" s="249"/>
    </row>
    <row r="226" spans="1:9" ht="38.1" customHeight="1">
      <c r="A226" s="248" t="s">
        <v>317</v>
      </c>
      <c r="B226" s="248"/>
      <c r="C226" s="223" t="s">
        <v>319</v>
      </c>
      <c r="D226" s="285" t="s">
        <v>315</v>
      </c>
      <c r="E226" s="237">
        <v>0.54</v>
      </c>
      <c r="F226" s="237">
        <v>0.57999999999999996</v>
      </c>
      <c r="G226" s="304">
        <v>0.76</v>
      </c>
      <c r="H226" s="240">
        <v>0.18</v>
      </c>
      <c r="I226" s="249"/>
    </row>
    <row r="227" spans="1:9" ht="38.1" customHeight="1">
      <c r="A227" s="248" t="s">
        <v>320</v>
      </c>
      <c r="B227" s="248"/>
      <c r="C227" s="223" t="s">
        <v>321</v>
      </c>
      <c r="D227" s="284" t="s">
        <v>315</v>
      </c>
      <c r="E227" s="237">
        <v>0.42</v>
      </c>
      <c r="F227" s="237">
        <v>0.42</v>
      </c>
      <c r="G227" s="303">
        <v>0.35</v>
      </c>
      <c r="H227" s="241">
        <v>-7.0000000000000007E-2</v>
      </c>
      <c r="I227" s="249"/>
    </row>
    <row r="228" spans="1:9" ht="38.1" customHeight="1">
      <c r="A228" s="226" t="s">
        <v>322</v>
      </c>
      <c r="B228" s="226"/>
      <c r="C228" s="226" t="s">
        <v>323</v>
      </c>
      <c r="D228" s="242"/>
      <c r="E228" s="226"/>
      <c r="F228" s="282"/>
      <c r="G228" s="243"/>
      <c r="H228" s="243"/>
      <c r="I228" s="243"/>
    </row>
    <row r="229" spans="1:9" ht="38.1" customHeight="1">
      <c r="A229" s="248" t="s">
        <v>322</v>
      </c>
      <c r="B229" s="248"/>
      <c r="C229" s="223" t="s">
        <v>324</v>
      </c>
      <c r="D229" s="284" t="s">
        <v>315</v>
      </c>
      <c r="E229" s="237">
        <v>0.54</v>
      </c>
      <c r="F229" s="237">
        <v>0.62</v>
      </c>
      <c r="G229" s="303">
        <v>0.69</v>
      </c>
      <c r="H229" s="240">
        <v>6.9999999999999951E-2</v>
      </c>
      <c r="I229" s="249"/>
    </row>
    <row r="230" spans="1:9" ht="38.1" customHeight="1">
      <c r="A230" s="248" t="s">
        <v>322</v>
      </c>
      <c r="B230" s="248"/>
      <c r="C230" s="223" t="s">
        <v>325</v>
      </c>
      <c r="D230" s="284" t="s">
        <v>315</v>
      </c>
      <c r="E230" s="237">
        <v>0.88</v>
      </c>
      <c r="F230" s="237">
        <v>0.91</v>
      </c>
      <c r="G230" s="303">
        <v>0.92</v>
      </c>
      <c r="H230" s="240">
        <v>1.0000000000000009E-2</v>
      </c>
      <c r="I230" s="249"/>
    </row>
    <row r="231" spans="1:9" ht="38.1" customHeight="1">
      <c r="A231" s="248" t="s">
        <v>322</v>
      </c>
      <c r="B231" s="248"/>
      <c r="C231" s="223" t="s">
        <v>326</v>
      </c>
      <c r="D231" s="284" t="s">
        <v>315</v>
      </c>
      <c r="E231" s="237">
        <v>0.81</v>
      </c>
      <c r="F231" s="237">
        <v>0.82</v>
      </c>
      <c r="G231" s="303">
        <v>0.9</v>
      </c>
      <c r="H231" s="240">
        <v>8.0000000000000071E-2</v>
      </c>
      <c r="I231" s="249"/>
    </row>
    <row r="232" spans="1:9" ht="38.1" customHeight="1">
      <c r="A232" s="277"/>
      <c r="B232" s="277"/>
      <c r="C232" s="247"/>
      <c r="D232" s="283"/>
      <c r="E232" s="278"/>
      <c r="F232" s="278"/>
      <c r="G232" s="278"/>
      <c r="H232" s="239"/>
      <c r="I232" s="253"/>
    </row>
    <row r="233" spans="1:9" ht="38.1" customHeight="1">
      <c r="A233" s="324" t="s">
        <v>327</v>
      </c>
      <c r="B233" s="324"/>
      <c r="C233" s="324"/>
      <c r="D233" s="324"/>
      <c r="E233" s="324"/>
      <c r="F233" s="324"/>
      <c r="G233" s="324"/>
      <c r="H233" s="324"/>
      <c r="I233" s="324"/>
    </row>
    <row r="234" spans="1:9" ht="38.1" customHeight="1">
      <c r="A234" s="214">
        <v>71</v>
      </c>
      <c r="B234" s="214" t="s">
        <v>328</v>
      </c>
      <c r="C234" s="269"/>
      <c r="D234" s="219"/>
      <c r="E234" s="298"/>
      <c r="F234" s="298"/>
      <c r="G234" s="298"/>
      <c r="H234" s="220"/>
      <c r="I234" s="245"/>
    </row>
    <row r="235" spans="1:9" ht="38.1" customHeight="1">
      <c r="A235" s="231" t="s">
        <v>329</v>
      </c>
      <c r="B235" s="231"/>
      <c r="C235" s="291" t="s">
        <v>330</v>
      </c>
      <c r="D235" s="289"/>
      <c r="E235" s="289"/>
      <c r="F235" s="289"/>
      <c r="G235" s="289"/>
      <c r="H235" s="289"/>
      <c r="I235" s="290"/>
    </row>
    <row r="236" spans="1:9" ht="38.1" customHeight="1">
      <c r="A236" s="248" t="s">
        <v>165</v>
      </c>
      <c r="B236" s="248"/>
      <c r="C236" s="223" t="s">
        <v>331</v>
      </c>
      <c r="D236" s="265" t="s">
        <v>6</v>
      </c>
      <c r="E236" s="232">
        <v>0.28000000000000003</v>
      </c>
      <c r="F236" s="232">
        <v>0.25</v>
      </c>
      <c r="G236" s="237">
        <v>0.25</v>
      </c>
      <c r="H236" s="224">
        <v>0</v>
      </c>
      <c r="I236" s="246" t="s">
        <v>26</v>
      </c>
    </row>
    <row r="237" spans="1:9" ht="38.1" customHeight="1">
      <c r="A237" s="248" t="s">
        <v>165</v>
      </c>
      <c r="B237" s="248"/>
      <c r="C237" s="223" t="s">
        <v>332</v>
      </c>
      <c r="D237" s="265" t="s">
        <v>6</v>
      </c>
      <c r="E237" s="232">
        <v>0.45</v>
      </c>
      <c r="F237" s="232">
        <v>0.55000000000000004</v>
      </c>
      <c r="G237" s="237">
        <v>0.53</v>
      </c>
      <c r="H237" s="224">
        <v>-2.0000000000000018E-2</v>
      </c>
      <c r="I237" s="246" t="s">
        <v>26</v>
      </c>
    </row>
    <row r="238" spans="1:9" ht="38.1" customHeight="1">
      <c r="A238" s="226" t="s">
        <v>329</v>
      </c>
      <c r="B238" s="226"/>
      <c r="C238" s="226" t="s">
        <v>333</v>
      </c>
      <c r="D238" s="242"/>
      <c r="E238" s="282"/>
      <c r="F238" s="282"/>
      <c r="G238" s="282"/>
      <c r="H238" s="227"/>
      <c r="I238" s="227"/>
    </row>
    <row r="239" spans="1:9" ht="38.1" customHeight="1">
      <c r="A239" s="248" t="s">
        <v>334</v>
      </c>
      <c r="B239" s="248"/>
      <c r="C239" s="223" t="s">
        <v>335</v>
      </c>
      <c r="D239" s="265" t="s">
        <v>6</v>
      </c>
      <c r="E239" s="232" t="s">
        <v>3</v>
      </c>
      <c r="F239" s="232" t="s">
        <v>3</v>
      </c>
      <c r="G239" s="237">
        <v>0.33908045977011492</v>
      </c>
      <c r="H239" s="259" t="s">
        <v>134</v>
      </c>
      <c r="I239" s="252"/>
    </row>
    <row r="240" spans="1:9" ht="38.1" customHeight="1">
      <c r="A240" s="248" t="s">
        <v>336</v>
      </c>
      <c r="B240" s="248"/>
      <c r="C240" s="223" t="s">
        <v>337</v>
      </c>
      <c r="D240" s="285" t="s">
        <v>109</v>
      </c>
      <c r="E240" s="232" t="s">
        <v>3</v>
      </c>
      <c r="F240" s="232" t="s">
        <v>3</v>
      </c>
      <c r="G240" s="280"/>
      <c r="H240" s="259" t="s">
        <v>134</v>
      </c>
      <c r="I240" s="252"/>
    </row>
    <row r="241" spans="1:9" ht="38.1" customHeight="1">
      <c r="A241" s="248" t="s">
        <v>338</v>
      </c>
      <c r="B241" s="248"/>
      <c r="C241" s="223" t="s">
        <v>339</v>
      </c>
      <c r="D241" s="285" t="s">
        <v>109</v>
      </c>
      <c r="E241" s="232" t="s">
        <v>3</v>
      </c>
      <c r="F241" s="232" t="s">
        <v>3</v>
      </c>
      <c r="G241" s="280"/>
      <c r="H241" s="259" t="s">
        <v>134</v>
      </c>
      <c r="I241" s="252"/>
    </row>
    <row r="242" spans="1:9" ht="38.1" customHeight="1">
      <c r="A242" s="214">
        <v>72</v>
      </c>
      <c r="B242" s="214" t="s">
        <v>340</v>
      </c>
      <c r="C242" s="269"/>
      <c r="D242" s="219"/>
      <c r="E242" s="298"/>
      <c r="F242" s="298"/>
      <c r="G242" s="298"/>
      <c r="H242" s="220"/>
      <c r="I242" s="245"/>
    </row>
    <row r="243" spans="1:9" ht="38.1" customHeight="1">
      <c r="A243" s="238" t="s">
        <v>341</v>
      </c>
      <c r="B243" s="238"/>
      <c r="C243" s="238" t="s">
        <v>342</v>
      </c>
      <c r="D243" s="262"/>
      <c r="E243" s="263"/>
      <c r="F243" s="263"/>
      <c r="G243" s="263"/>
      <c r="H243" s="250"/>
      <c r="I243" s="250"/>
    </row>
    <row r="244" spans="1:9" ht="38.1" customHeight="1">
      <c r="A244" s="264" t="s">
        <v>341</v>
      </c>
      <c r="B244" s="264"/>
      <c r="C244" s="230" t="s">
        <v>343</v>
      </c>
      <c r="D244" s="265" t="s">
        <v>6</v>
      </c>
      <c r="E244" s="237">
        <v>0.89</v>
      </c>
      <c r="F244" s="237">
        <v>0.85</v>
      </c>
      <c r="G244" s="237">
        <v>0.82</v>
      </c>
      <c r="H244" s="224">
        <v>-3.0000000000000027E-2</v>
      </c>
      <c r="I244" s="246" t="s">
        <v>26</v>
      </c>
    </row>
    <row r="245" spans="1:9" ht="38.1" customHeight="1">
      <c r="A245" s="264" t="s">
        <v>341</v>
      </c>
      <c r="B245" s="264"/>
      <c r="C245" s="230" t="s">
        <v>344</v>
      </c>
      <c r="D245" s="265" t="s">
        <v>6</v>
      </c>
      <c r="E245" s="232" t="s">
        <v>3</v>
      </c>
      <c r="F245" s="232" t="s">
        <v>3</v>
      </c>
      <c r="G245" s="237">
        <v>0.56999999999999995</v>
      </c>
      <c r="H245" s="259" t="s">
        <v>134</v>
      </c>
      <c r="I245" s="252"/>
    </row>
    <row r="246" spans="1:9" ht="38.1" customHeight="1">
      <c r="A246" s="238" t="s">
        <v>341</v>
      </c>
      <c r="B246" s="238"/>
      <c r="C246" s="238" t="s">
        <v>345</v>
      </c>
      <c r="D246" s="262"/>
      <c r="E246" s="263"/>
      <c r="F246" s="263"/>
      <c r="G246" s="263"/>
      <c r="H246" s="250"/>
      <c r="I246" s="250"/>
    </row>
    <row r="247" spans="1:9" ht="38.1" customHeight="1">
      <c r="A247" s="248" t="s">
        <v>341</v>
      </c>
      <c r="B247" s="248"/>
      <c r="C247" s="230" t="s">
        <v>343</v>
      </c>
      <c r="D247" s="259" t="s">
        <v>6</v>
      </c>
      <c r="E247" s="232">
        <v>0.3</v>
      </c>
      <c r="F247" s="232">
        <v>0.3</v>
      </c>
      <c r="G247" s="237">
        <v>0.14000000000000001</v>
      </c>
      <c r="H247" s="224">
        <v>-0.15999999999999998</v>
      </c>
      <c r="I247" s="251" t="s">
        <v>40</v>
      </c>
    </row>
    <row r="248" spans="1:9" ht="38.1" customHeight="1">
      <c r="A248" s="248" t="s">
        <v>341</v>
      </c>
      <c r="B248" s="248"/>
      <c r="C248" s="230" t="s">
        <v>344</v>
      </c>
      <c r="D248" s="259" t="s">
        <v>6</v>
      </c>
      <c r="E248" s="232">
        <v>0.28999999999999998</v>
      </c>
      <c r="F248" s="232">
        <v>0.27</v>
      </c>
      <c r="G248" s="237">
        <v>0.17</v>
      </c>
      <c r="H248" s="224">
        <v>-0.1</v>
      </c>
      <c r="I248" s="246" t="s">
        <v>26</v>
      </c>
    </row>
    <row r="249" spans="1:9" ht="38.1" customHeight="1">
      <c r="A249" s="214">
        <v>73</v>
      </c>
      <c r="B249" s="214" t="s">
        <v>346</v>
      </c>
      <c r="C249" s="269"/>
      <c r="D249" s="219"/>
      <c r="E249" s="298"/>
      <c r="F249" s="298"/>
      <c r="G249" s="298"/>
      <c r="H249" s="220"/>
      <c r="I249" s="245"/>
    </row>
    <row r="250" spans="1:9" ht="38.1" customHeight="1">
      <c r="A250" s="238" t="s">
        <v>347</v>
      </c>
      <c r="B250" s="238"/>
      <c r="C250" s="238" t="s">
        <v>348</v>
      </c>
      <c r="D250" s="262"/>
      <c r="E250" s="263"/>
      <c r="F250" s="263"/>
      <c r="G250" s="263"/>
      <c r="H250" s="250"/>
      <c r="I250" s="250"/>
    </row>
    <row r="251" spans="1:9" ht="38.1" customHeight="1">
      <c r="A251" s="236" t="s">
        <v>347</v>
      </c>
      <c r="B251" s="236"/>
      <c r="C251" s="292" t="s">
        <v>343</v>
      </c>
      <c r="D251" s="325"/>
      <c r="E251" s="326"/>
      <c r="F251" s="326"/>
      <c r="G251" s="326"/>
      <c r="H251" s="326"/>
      <c r="I251" s="327"/>
    </row>
    <row r="252" spans="1:9" ht="38.1" customHeight="1">
      <c r="A252" s="248" t="s">
        <v>349</v>
      </c>
      <c r="B252" s="248"/>
      <c r="C252" s="223" t="s">
        <v>63</v>
      </c>
      <c r="D252" s="259" t="s">
        <v>6</v>
      </c>
      <c r="E252" s="232">
        <v>0.78</v>
      </c>
      <c r="F252" s="232">
        <v>0.91</v>
      </c>
      <c r="G252" s="237">
        <v>0.9</v>
      </c>
      <c r="H252" s="224">
        <v>-1.0000000000000009E-2</v>
      </c>
      <c r="I252" s="246" t="s">
        <v>26</v>
      </c>
    </row>
    <row r="253" spans="1:9" ht="38.1" customHeight="1">
      <c r="A253" s="248" t="s">
        <v>350</v>
      </c>
      <c r="B253" s="248"/>
      <c r="C253" s="223" t="s">
        <v>351</v>
      </c>
      <c r="D253" s="259" t="s">
        <v>6</v>
      </c>
      <c r="E253" s="280"/>
      <c r="F253" s="232">
        <v>0.91</v>
      </c>
      <c r="G253" s="237">
        <v>0.94</v>
      </c>
      <c r="H253" s="224">
        <v>2.9999999999999916E-2</v>
      </c>
      <c r="I253" s="251" t="s">
        <v>26</v>
      </c>
    </row>
    <row r="254" spans="1:9" ht="38.1" customHeight="1">
      <c r="A254" s="248" t="s">
        <v>350</v>
      </c>
      <c r="B254" s="248"/>
      <c r="C254" s="223" t="s">
        <v>352</v>
      </c>
      <c r="D254" s="259" t="s">
        <v>6</v>
      </c>
      <c r="E254" s="280"/>
      <c r="F254" s="232">
        <v>0.94</v>
      </c>
      <c r="G254" s="237">
        <v>0.88</v>
      </c>
      <c r="H254" s="224">
        <v>-5.9999999999999942E-2</v>
      </c>
      <c r="I254" s="251" t="s">
        <v>26</v>
      </c>
    </row>
    <row r="255" spans="1:9" ht="38.1" customHeight="1">
      <c r="A255" s="248" t="s">
        <v>353</v>
      </c>
      <c r="B255" s="248"/>
      <c r="C255" s="223" t="s">
        <v>174</v>
      </c>
      <c r="D255" s="259" t="s">
        <v>6</v>
      </c>
      <c r="E255" s="232">
        <v>0.94</v>
      </c>
      <c r="F255" s="232">
        <v>0.86</v>
      </c>
      <c r="G255" s="237">
        <v>0.92</v>
      </c>
      <c r="H255" s="224">
        <v>6.0000000000000053E-2</v>
      </c>
      <c r="I255" s="246" t="s">
        <v>26</v>
      </c>
    </row>
    <row r="256" spans="1:9" ht="38.1" customHeight="1">
      <c r="A256" s="248" t="s">
        <v>353</v>
      </c>
      <c r="B256" s="248"/>
      <c r="C256" s="223" t="s">
        <v>66</v>
      </c>
      <c r="D256" s="259" t="s">
        <v>6</v>
      </c>
      <c r="E256" s="232">
        <v>7.0000000000000007E-2</v>
      </c>
      <c r="F256" s="232">
        <v>0.06</v>
      </c>
      <c r="G256" s="237">
        <v>0.06</v>
      </c>
      <c r="H256" s="224">
        <v>0</v>
      </c>
      <c r="I256" s="251" t="s">
        <v>26</v>
      </c>
    </row>
    <row r="257" spans="1:9" ht="38.1" customHeight="1">
      <c r="A257" s="223" t="s">
        <v>347</v>
      </c>
      <c r="B257" s="223"/>
      <c r="C257" s="231" t="s">
        <v>354</v>
      </c>
      <c r="D257" s="325"/>
      <c r="E257" s="326"/>
      <c r="F257" s="326"/>
      <c r="G257" s="326"/>
      <c r="H257" s="326"/>
      <c r="I257" s="327"/>
    </row>
    <row r="258" spans="1:9" ht="38.1" customHeight="1">
      <c r="A258" s="248" t="s">
        <v>349</v>
      </c>
      <c r="B258" s="248"/>
      <c r="C258" s="223" t="s">
        <v>63</v>
      </c>
      <c r="D258" s="259" t="s">
        <v>6</v>
      </c>
      <c r="E258" s="232" t="s">
        <v>3</v>
      </c>
      <c r="F258" s="232" t="s">
        <v>3</v>
      </c>
      <c r="G258" s="237">
        <v>0.84</v>
      </c>
      <c r="H258" s="259" t="s">
        <v>134</v>
      </c>
      <c r="I258" s="252"/>
    </row>
    <row r="259" spans="1:9" ht="38.1" customHeight="1">
      <c r="A259" s="248" t="s">
        <v>350</v>
      </c>
      <c r="B259" s="248"/>
      <c r="C259" s="223" t="s">
        <v>351</v>
      </c>
      <c r="D259" s="259" t="s">
        <v>6</v>
      </c>
      <c r="E259" s="232" t="s">
        <v>3</v>
      </c>
      <c r="F259" s="232" t="s">
        <v>3</v>
      </c>
      <c r="G259" s="237">
        <v>0.75</v>
      </c>
      <c r="H259" s="259" t="s">
        <v>134</v>
      </c>
      <c r="I259" s="252"/>
    </row>
    <row r="260" spans="1:9" ht="38.1" customHeight="1">
      <c r="A260" s="248" t="s">
        <v>350</v>
      </c>
      <c r="B260" s="248"/>
      <c r="C260" s="223" t="s">
        <v>352</v>
      </c>
      <c r="D260" s="259" t="s">
        <v>6</v>
      </c>
      <c r="E260" s="232" t="s">
        <v>3</v>
      </c>
      <c r="F260" s="232" t="s">
        <v>3</v>
      </c>
      <c r="G260" s="237">
        <v>0.82</v>
      </c>
      <c r="H260" s="259" t="s">
        <v>134</v>
      </c>
      <c r="I260" s="252"/>
    </row>
    <row r="261" spans="1:9" ht="38.1" customHeight="1">
      <c r="A261" s="248" t="s">
        <v>353</v>
      </c>
      <c r="B261" s="248"/>
      <c r="C261" s="223" t="s">
        <v>174</v>
      </c>
      <c r="D261" s="259" t="s">
        <v>6</v>
      </c>
      <c r="E261" s="232" t="s">
        <v>3</v>
      </c>
      <c r="F261" s="232" t="s">
        <v>3</v>
      </c>
      <c r="G261" s="237">
        <v>0.76</v>
      </c>
      <c r="H261" s="259" t="s">
        <v>134</v>
      </c>
      <c r="I261" s="252"/>
    </row>
    <row r="262" spans="1:9" ht="38.1" customHeight="1">
      <c r="A262" s="248" t="s">
        <v>353</v>
      </c>
      <c r="B262" s="248"/>
      <c r="C262" s="223" t="s">
        <v>66</v>
      </c>
      <c r="D262" s="259" t="s">
        <v>6</v>
      </c>
      <c r="E262" s="232" t="s">
        <v>3</v>
      </c>
      <c r="F262" s="232" t="s">
        <v>3</v>
      </c>
      <c r="G262" s="237">
        <v>0.04</v>
      </c>
      <c r="H262" s="259" t="s">
        <v>134</v>
      </c>
      <c r="I262" s="252"/>
    </row>
    <row r="263" spans="1:9" ht="38.1" customHeight="1">
      <c r="A263" s="214">
        <v>74</v>
      </c>
      <c r="B263" s="214" t="s">
        <v>355</v>
      </c>
      <c r="C263" s="269"/>
      <c r="D263" s="219"/>
      <c r="E263" s="298"/>
      <c r="F263" s="298"/>
      <c r="G263" s="298"/>
      <c r="H263" s="220"/>
      <c r="I263" s="245"/>
    </row>
    <row r="264" spans="1:9" ht="38.1" customHeight="1">
      <c r="A264" s="223" t="s">
        <v>356</v>
      </c>
      <c r="B264" s="223"/>
      <c r="C264" s="223" t="s">
        <v>357</v>
      </c>
      <c r="D264" s="265" t="s">
        <v>6</v>
      </c>
      <c r="E264" s="237">
        <v>0.18</v>
      </c>
      <c r="F264" s="266">
        <v>0.35087719298245612</v>
      </c>
      <c r="G264" s="266">
        <v>0.28999999999999998</v>
      </c>
      <c r="H264" s="232">
        <v>-6.0877192982456141E-2</v>
      </c>
      <c r="I264" s="246" t="s">
        <v>26</v>
      </c>
    </row>
    <row r="265" spans="1:9" ht="38.1" customHeight="1">
      <c r="A265" s="223" t="s">
        <v>356</v>
      </c>
      <c r="B265" s="223"/>
      <c r="C265" s="230" t="s">
        <v>358</v>
      </c>
      <c r="D265" s="265" t="s">
        <v>6</v>
      </c>
      <c r="E265" s="237">
        <v>0.19</v>
      </c>
      <c r="F265" s="237">
        <v>0.35483870967741937</v>
      </c>
      <c r="G265" s="237">
        <v>0.39393939393939392</v>
      </c>
      <c r="H265" s="237">
        <v>3.910068426197455E-2</v>
      </c>
      <c r="I265" s="246" t="s">
        <v>26</v>
      </c>
    </row>
    <row r="266" spans="1:9" ht="56.1" customHeight="1">
      <c r="A266" s="223" t="s">
        <v>356</v>
      </c>
      <c r="B266" s="223"/>
      <c r="C266" s="230" t="s">
        <v>359</v>
      </c>
      <c r="D266" s="265" t="s">
        <v>6</v>
      </c>
      <c r="E266" s="237">
        <v>0.16</v>
      </c>
      <c r="F266" s="237">
        <v>0.34615384615384615</v>
      </c>
      <c r="G266" s="237">
        <v>0.15384615384615385</v>
      </c>
      <c r="H266" s="237">
        <v>-0.19230769230769229</v>
      </c>
      <c r="I266" s="251" t="s">
        <v>26</v>
      </c>
    </row>
    <row r="267" spans="1:9" ht="38.1" customHeight="1">
      <c r="A267" s="238" t="s">
        <v>360</v>
      </c>
      <c r="B267" s="238"/>
      <c r="C267" s="238" t="s">
        <v>361</v>
      </c>
      <c r="D267" s="262"/>
      <c r="E267" s="263"/>
      <c r="F267" s="263"/>
      <c r="G267" s="263"/>
      <c r="H267" s="250"/>
      <c r="I267" s="250"/>
    </row>
    <row r="268" spans="1:9" ht="38.1" customHeight="1">
      <c r="A268" s="231" t="s">
        <v>360</v>
      </c>
      <c r="B268" s="231"/>
      <c r="C268" s="231" t="s">
        <v>343</v>
      </c>
      <c r="D268" s="325"/>
      <c r="E268" s="326"/>
      <c r="F268" s="326"/>
      <c r="G268" s="326"/>
      <c r="H268" s="326"/>
      <c r="I268" s="327"/>
    </row>
    <row r="269" spans="1:9" ht="38.1" customHeight="1">
      <c r="A269" s="264" t="s">
        <v>360</v>
      </c>
      <c r="B269" s="264"/>
      <c r="C269" s="230" t="s">
        <v>362</v>
      </c>
      <c r="D269" s="265" t="s">
        <v>6</v>
      </c>
      <c r="E269" s="237">
        <v>0.3</v>
      </c>
      <c r="F269" s="237">
        <v>0.44</v>
      </c>
      <c r="G269" s="237">
        <v>0.5</v>
      </c>
      <c r="H269" s="224">
        <v>0.06</v>
      </c>
      <c r="I269" s="246" t="s">
        <v>26</v>
      </c>
    </row>
    <row r="270" spans="1:9" ht="38.1" customHeight="1">
      <c r="A270" s="264" t="s">
        <v>360</v>
      </c>
      <c r="B270" s="264"/>
      <c r="C270" s="230" t="s">
        <v>363</v>
      </c>
      <c r="D270" s="265" t="s">
        <v>6</v>
      </c>
      <c r="E270" s="237">
        <v>0.17</v>
      </c>
      <c r="F270" s="237">
        <v>0.22</v>
      </c>
      <c r="G270" s="237">
        <v>0.15</v>
      </c>
      <c r="H270" s="224">
        <v>-7.0000000000000007E-2</v>
      </c>
      <c r="I270" s="246" t="s">
        <v>26</v>
      </c>
    </row>
    <row r="271" spans="1:9" ht="38.1" customHeight="1">
      <c r="A271" s="264" t="s">
        <v>360</v>
      </c>
      <c r="B271" s="264"/>
      <c r="C271" s="230" t="s">
        <v>364</v>
      </c>
      <c r="D271" s="265" t="s">
        <v>6</v>
      </c>
      <c r="E271" s="237">
        <v>0.19</v>
      </c>
      <c r="F271" s="237">
        <v>0.13</v>
      </c>
      <c r="G271" s="237">
        <v>0.17</v>
      </c>
      <c r="H271" s="224">
        <v>4.0000000000000008E-2</v>
      </c>
      <c r="I271" s="246" t="s">
        <v>26</v>
      </c>
    </row>
    <row r="272" spans="1:9" ht="38.1" customHeight="1">
      <c r="A272" s="264" t="s">
        <v>360</v>
      </c>
      <c r="B272" s="264"/>
      <c r="C272" s="230" t="s">
        <v>365</v>
      </c>
      <c r="D272" s="265" t="s">
        <v>6</v>
      </c>
      <c r="E272" s="237">
        <v>0.19</v>
      </c>
      <c r="F272" s="237">
        <v>0.17</v>
      </c>
      <c r="G272" s="237">
        <v>0.13</v>
      </c>
      <c r="H272" s="224">
        <v>-4.0000000000000008E-2</v>
      </c>
      <c r="I272" s="246" t="s">
        <v>26</v>
      </c>
    </row>
    <row r="273" spans="1:9" ht="38.1" customHeight="1">
      <c r="A273" s="264" t="s">
        <v>360</v>
      </c>
      <c r="B273" s="264"/>
      <c r="C273" s="230" t="s">
        <v>366</v>
      </c>
      <c r="D273" s="265" t="s">
        <v>6</v>
      </c>
      <c r="E273" s="237">
        <v>0.06</v>
      </c>
      <c r="F273" s="237">
        <v>0.04</v>
      </c>
      <c r="G273" s="237">
        <v>0.05</v>
      </c>
      <c r="H273" s="224">
        <v>1.0000000000000002E-2</v>
      </c>
      <c r="I273" s="251" t="s">
        <v>26</v>
      </c>
    </row>
    <row r="274" spans="1:9" ht="38.1" customHeight="1">
      <c r="A274" s="231" t="s">
        <v>360</v>
      </c>
      <c r="B274" s="231"/>
      <c r="C274" s="231" t="s">
        <v>367</v>
      </c>
      <c r="D274" s="325"/>
      <c r="E274" s="326"/>
      <c r="F274" s="326"/>
      <c r="G274" s="326"/>
      <c r="H274" s="326"/>
      <c r="I274" s="327"/>
    </row>
    <row r="275" spans="1:9" ht="38.1" customHeight="1">
      <c r="A275" s="264" t="s">
        <v>360</v>
      </c>
      <c r="B275" s="264"/>
      <c r="C275" s="230" t="s">
        <v>362</v>
      </c>
      <c r="D275" s="265" t="s">
        <v>6</v>
      </c>
      <c r="E275" s="237">
        <v>0.39</v>
      </c>
      <c r="F275" s="237">
        <v>0.43</v>
      </c>
      <c r="G275" s="237">
        <v>0.48</v>
      </c>
      <c r="H275" s="224">
        <v>4.9999999999999989E-2</v>
      </c>
      <c r="I275" s="246" t="s">
        <v>26</v>
      </c>
    </row>
    <row r="276" spans="1:9" ht="38.1" customHeight="1">
      <c r="A276" s="264" t="s">
        <v>360</v>
      </c>
      <c r="B276" s="264"/>
      <c r="C276" s="230" t="s">
        <v>363</v>
      </c>
      <c r="D276" s="265" t="s">
        <v>6</v>
      </c>
      <c r="E276" s="237">
        <v>0.14000000000000001</v>
      </c>
      <c r="F276" s="237">
        <v>0.1</v>
      </c>
      <c r="G276" s="237">
        <v>0.14000000000000001</v>
      </c>
      <c r="H276" s="224">
        <v>4.0000000000000008E-2</v>
      </c>
      <c r="I276" s="246" t="s">
        <v>26</v>
      </c>
    </row>
    <row r="277" spans="1:9" ht="38.1" customHeight="1">
      <c r="A277" s="264" t="s">
        <v>360</v>
      </c>
      <c r="B277" s="264"/>
      <c r="C277" s="230" t="s">
        <v>364</v>
      </c>
      <c r="D277" s="265" t="s">
        <v>6</v>
      </c>
      <c r="E277" s="237">
        <v>0.14000000000000001</v>
      </c>
      <c r="F277" s="237">
        <v>0.17</v>
      </c>
      <c r="G277" s="237">
        <v>0.15</v>
      </c>
      <c r="H277" s="224">
        <v>-2.0000000000000018E-2</v>
      </c>
      <c r="I277" s="246" t="s">
        <v>26</v>
      </c>
    </row>
    <row r="278" spans="1:9" ht="38.1" customHeight="1">
      <c r="A278" s="264" t="s">
        <v>360</v>
      </c>
      <c r="B278" s="264"/>
      <c r="C278" s="230" t="s">
        <v>365</v>
      </c>
      <c r="D278" s="265" t="s">
        <v>6</v>
      </c>
      <c r="E278" s="237">
        <v>0.27</v>
      </c>
      <c r="F278" s="237">
        <v>0.25</v>
      </c>
      <c r="G278" s="237">
        <v>0.15</v>
      </c>
      <c r="H278" s="224">
        <v>-0.1</v>
      </c>
      <c r="I278" s="246" t="s">
        <v>26</v>
      </c>
    </row>
    <row r="279" spans="1:9" ht="38.1" customHeight="1">
      <c r="A279" s="264" t="s">
        <v>360</v>
      </c>
      <c r="B279" s="264"/>
      <c r="C279" s="230" t="s">
        <v>366</v>
      </c>
      <c r="D279" s="265" t="s">
        <v>6</v>
      </c>
      <c r="E279" s="237">
        <v>0.03</v>
      </c>
      <c r="F279" s="237">
        <v>0.03</v>
      </c>
      <c r="G279" s="237">
        <v>0.08</v>
      </c>
      <c r="H279" s="224">
        <v>0.05</v>
      </c>
      <c r="I279" s="251" t="s">
        <v>26</v>
      </c>
    </row>
    <row r="280" spans="1:9" ht="38.1" customHeight="1">
      <c r="A280" s="238" t="s">
        <v>368</v>
      </c>
      <c r="B280" s="238"/>
      <c r="C280" s="238" t="s">
        <v>369</v>
      </c>
      <c r="D280" s="262"/>
      <c r="E280" s="263"/>
      <c r="F280" s="263"/>
      <c r="G280" s="263"/>
      <c r="H280" s="250"/>
      <c r="I280" s="250"/>
    </row>
    <row r="281" spans="1:9" ht="38.1" customHeight="1">
      <c r="A281" s="248" t="s">
        <v>370</v>
      </c>
      <c r="B281" s="248"/>
      <c r="C281" s="223" t="s">
        <v>371</v>
      </c>
      <c r="D281" s="259" t="s">
        <v>109</v>
      </c>
      <c r="E281" s="261"/>
      <c r="F281" s="261"/>
      <c r="G281" s="280"/>
      <c r="H281" s="229"/>
      <c r="I281" s="225"/>
    </row>
    <row r="282" spans="1:9" ht="38.1" customHeight="1">
      <c r="A282" s="248" t="s">
        <v>370</v>
      </c>
      <c r="B282" s="248"/>
      <c r="C282" s="223" t="s">
        <v>372</v>
      </c>
      <c r="D282" s="259" t="s">
        <v>109</v>
      </c>
      <c r="E282" s="261"/>
      <c r="F282" s="261"/>
      <c r="G282" s="280"/>
      <c r="H282" s="229"/>
      <c r="I282" s="225"/>
    </row>
    <row r="283" spans="1:9" ht="38.1" customHeight="1">
      <c r="A283" s="214">
        <v>75</v>
      </c>
      <c r="B283" s="214" t="s">
        <v>373</v>
      </c>
      <c r="C283" s="269"/>
      <c r="D283" s="219"/>
      <c r="E283" s="298"/>
      <c r="F283" s="298"/>
      <c r="G283" s="298"/>
      <c r="H283" s="220"/>
      <c r="I283" s="245"/>
    </row>
    <row r="284" spans="1:9" ht="38.1" customHeight="1">
      <c r="A284" s="254" t="s">
        <v>165</v>
      </c>
      <c r="B284" s="254"/>
      <c r="C284" s="254" t="s">
        <v>374</v>
      </c>
      <c r="D284" s="286"/>
      <c r="E284" s="263"/>
      <c r="F284" s="263"/>
      <c r="G284" s="287"/>
      <c r="H284" s="250"/>
      <c r="I284" s="250"/>
    </row>
    <row r="285" spans="1:9" ht="38.1" customHeight="1">
      <c r="A285" s="248" t="s">
        <v>165</v>
      </c>
      <c r="B285" s="248"/>
      <c r="C285" s="223" t="s">
        <v>375</v>
      </c>
      <c r="D285" s="259" t="s">
        <v>376</v>
      </c>
      <c r="E285" s="232" t="s">
        <v>3</v>
      </c>
      <c r="F285" s="288">
        <v>1481</v>
      </c>
      <c r="G285" s="288">
        <v>1452</v>
      </c>
      <c r="H285" s="225"/>
      <c r="I285" s="249"/>
    </row>
    <row r="286" spans="1:9" ht="77.25" customHeight="1">
      <c r="A286" s="248" t="s">
        <v>165</v>
      </c>
      <c r="B286" s="248"/>
      <c r="C286" s="223" t="s">
        <v>377</v>
      </c>
      <c r="D286" s="259" t="s">
        <v>376</v>
      </c>
      <c r="E286" s="232">
        <v>0.71</v>
      </c>
      <c r="F286" s="232">
        <v>0.71</v>
      </c>
      <c r="G286" s="237">
        <v>0.74449035812672182</v>
      </c>
      <c r="H286" s="259" t="s">
        <v>134</v>
      </c>
      <c r="I286" s="249"/>
    </row>
    <row r="287" spans="1:9" ht="38.1" customHeight="1">
      <c r="A287" s="248" t="s">
        <v>165</v>
      </c>
      <c r="B287" s="248"/>
      <c r="C287" s="223" t="s">
        <v>378</v>
      </c>
      <c r="D287" s="259" t="s">
        <v>376</v>
      </c>
      <c r="E287" s="232">
        <v>0.6</v>
      </c>
      <c r="F287" s="232">
        <v>0.63673193787981097</v>
      </c>
      <c r="G287" s="237">
        <v>0.69146005509641872</v>
      </c>
      <c r="H287" s="228">
        <v>5.4728117216607752E-2</v>
      </c>
      <c r="I287" s="249"/>
    </row>
    <row r="288" spans="1:9" ht="77.25" customHeight="1">
      <c r="A288" s="248" t="s">
        <v>165</v>
      </c>
      <c r="B288" s="248"/>
      <c r="C288" s="223" t="s">
        <v>379</v>
      </c>
      <c r="D288" s="259" t="s">
        <v>376</v>
      </c>
      <c r="E288" s="232">
        <v>0.11</v>
      </c>
      <c r="F288" s="232">
        <v>7.0000000000000007E-2</v>
      </c>
      <c r="G288" s="237">
        <v>5.3030303030303032E-2</v>
      </c>
      <c r="H288" s="228">
        <f>G288-F288</f>
        <v>-1.6969696969696975E-2</v>
      </c>
      <c r="I288" s="249"/>
    </row>
    <row r="289" spans="1:9" ht="38.1" customHeight="1">
      <c r="A289" s="223" t="s">
        <v>380</v>
      </c>
      <c r="B289" s="223"/>
      <c r="C289" s="223" t="s">
        <v>381</v>
      </c>
      <c r="D289" s="259" t="s">
        <v>10</v>
      </c>
      <c r="E289" s="232">
        <v>0.43</v>
      </c>
      <c r="F289" s="232">
        <v>0.38</v>
      </c>
      <c r="G289" s="237">
        <v>0.16</v>
      </c>
      <c r="H289" s="228">
        <v>-0.22</v>
      </c>
      <c r="I289" s="252"/>
    </row>
    <row r="290" spans="1:9" ht="38.1" customHeight="1">
      <c r="A290" s="223" t="s">
        <v>380</v>
      </c>
      <c r="B290" s="223"/>
      <c r="C290" s="223" t="s">
        <v>382</v>
      </c>
      <c r="D290" s="259" t="s">
        <v>109</v>
      </c>
      <c r="E290" s="232" t="s">
        <v>3</v>
      </c>
      <c r="F290" s="232" t="s">
        <v>3</v>
      </c>
      <c r="G290" s="280"/>
      <c r="H290" s="259" t="s">
        <v>134</v>
      </c>
      <c r="I290" s="252"/>
    </row>
    <row r="291" spans="1:9" ht="38.1" customHeight="1">
      <c r="A291" s="248">
        <v>75</v>
      </c>
      <c r="B291" s="248"/>
      <c r="C291" s="223" t="s">
        <v>383</v>
      </c>
      <c r="D291" s="259" t="s">
        <v>10</v>
      </c>
      <c r="E291" s="232">
        <v>0.54</v>
      </c>
      <c r="F291" s="232">
        <v>0.48</v>
      </c>
      <c r="G291" s="237">
        <v>0.68</v>
      </c>
      <c r="H291" s="228">
        <v>0.20000000000000007</v>
      </c>
      <c r="I291" s="252"/>
    </row>
    <row r="292" spans="1:9" ht="38.1" customHeight="1">
      <c r="A292" s="214">
        <v>76</v>
      </c>
      <c r="B292" s="214" t="s">
        <v>384</v>
      </c>
      <c r="C292" s="269"/>
      <c r="D292" s="219"/>
      <c r="E292" s="298"/>
      <c r="F292" s="298"/>
      <c r="G292" s="298"/>
      <c r="H292" s="220"/>
      <c r="I292" s="245"/>
    </row>
    <row r="293" spans="1:9" ht="38.1" customHeight="1">
      <c r="A293" s="238"/>
      <c r="B293" s="238"/>
      <c r="C293" s="238" t="s">
        <v>385</v>
      </c>
      <c r="D293" s="262"/>
      <c r="E293" s="263"/>
      <c r="F293" s="263"/>
      <c r="G293" s="263"/>
      <c r="H293" s="250"/>
      <c r="I293" s="250"/>
    </row>
    <row r="294" spans="1:9" ht="38.1" customHeight="1">
      <c r="A294" s="264" t="s">
        <v>386</v>
      </c>
      <c r="B294" s="264"/>
      <c r="C294" s="230" t="s">
        <v>387</v>
      </c>
      <c r="D294" s="265" t="s">
        <v>231</v>
      </c>
      <c r="E294" s="237">
        <v>0.61</v>
      </c>
      <c r="F294" s="237">
        <v>0.56999999999999995</v>
      </c>
      <c r="G294" s="237">
        <v>0.38</v>
      </c>
      <c r="H294" s="259" t="s">
        <v>134</v>
      </c>
      <c r="I294" s="252"/>
    </row>
    <row r="295" spans="1:9" ht="38.1" customHeight="1">
      <c r="A295" s="238"/>
      <c r="B295" s="238"/>
      <c r="C295" s="238" t="s">
        <v>388</v>
      </c>
      <c r="D295" s="262"/>
      <c r="E295" s="263"/>
      <c r="F295" s="263"/>
      <c r="G295" s="263"/>
      <c r="H295" s="250"/>
      <c r="I295" s="250"/>
    </row>
    <row r="296" spans="1:9" ht="38.1" customHeight="1">
      <c r="A296" s="248" t="s">
        <v>389</v>
      </c>
      <c r="B296" s="248"/>
      <c r="C296" s="223" t="s">
        <v>390</v>
      </c>
      <c r="D296" s="259" t="s">
        <v>109</v>
      </c>
      <c r="E296" s="261"/>
      <c r="F296" s="261"/>
      <c r="G296" s="280"/>
      <c r="H296" s="229"/>
      <c r="I296" s="225"/>
    </row>
    <row r="297" spans="1:9" ht="38.1" customHeight="1">
      <c r="A297" s="248" t="s">
        <v>391</v>
      </c>
      <c r="B297" s="248"/>
      <c r="C297" s="223" t="s">
        <v>392</v>
      </c>
      <c r="D297" s="265" t="s">
        <v>231</v>
      </c>
      <c r="E297" s="232">
        <v>0.11</v>
      </c>
      <c r="F297" s="232">
        <v>0.14000000000000001</v>
      </c>
      <c r="G297" s="237">
        <v>0.01</v>
      </c>
      <c r="H297" s="259" t="s">
        <v>134</v>
      </c>
      <c r="I297" s="252"/>
    </row>
    <row r="298" spans="1:9" ht="38.1" customHeight="1">
      <c r="A298" s="248" t="s">
        <v>393</v>
      </c>
      <c r="B298" s="248"/>
      <c r="C298" s="223" t="s">
        <v>394</v>
      </c>
      <c r="D298" s="259" t="s">
        <v>231</v>
      </c>
      <c r="E298" s="232">
        <v>0.65</v>
      </c>
      <c r="F298" s="232">
        <v>0.56000000000000005</v>
      </c>
      <c r="G298" s="237">
        <v>0.21</v>
      </c>
      <c r="H298" s="228">
        <v>-0.35000000000000009</v>
      </c>
      <c r="I298" s="252"/>
    </row>
    <row r="299" spans="1:9" ht="38.1" customHeight="1">
      <c r="A299" s="248" t="s">
        <v>395</v>
      </c>
      <c r="B299" s="248"/>
      <c r="C299" s="223" t="s">
        <v>396</v>
      </c>
      <c r="D299" s="259" t="s">
        <v>231</v>
      </c>
      <c r="E299" s="232">
        <v>0.49</v>
      </c>
      <c r="F299" s="232">
        <v>0.43</v>
      </c>
      <c r="G299" s="237">
        <v>0.23</v>
      </c>
      <c r="H299" s="259" t="s">
        <v>134</v>
      </c>
      <c r="I299" s="252"/>
    </row>
  </sheetData>
  <sheetProtection sheet="1" objects="1" scenarios="1"/>
  <autoFilter ref="A2:BL299" xr:uid="{F971C9CA-89DB-4048-9C44-62E83E0698A9}"/>
  <mergeCells count="11">
    <mergeCell ref="D274:I274"/>
    <mergeCell ref="A233:I233"/>
    <mergeCell ref="A221:I221"/>
    <mergeCell ref="D251:I251"/>
    <mergeCell ref="D257:I257"/>
    <mergeCell ref="D268:I268"/>
    <mergeCell ref="A1:I1"/>
    <mergeCell ref="A4:I4"/>
    <mergeCell ref="A90:I90"/>
    <mergeCell ref="A133:I133"/>
    <mergeCell ref="A220:I220"/>
  </mergeCells>
  <conditionalFormatting sqref="C124 C126">
    <cfRule type="expression" dxfId="170" priority="444">
      <formula>#REF!&lt;#REF!</formula>
    </cfRule>
    <cfRule type="expression" dxfId="169" priority="443">
      <formula>#REF!&gt;#REF!</formula>
    </cfRule>
    <cfRule type="expression" dxfId="168" priority="442" stopIfTrue="1">
      <formula>#REF!=2</formula>
    </cfRule>
  </conditionalFormatting>
  <conditionalFormatting sqref="H2:H3 H5:H11 H13:H80 H82:H89 H91 H94:H111 H113:H114 H116:H132 H134 H136 H138 H146 H149:H150 H154:H157 H161:H166 H170:H171 H175:H176 H180:H181 H185:H198 H200:H219 H222:H232 H234 H236:H238 H242:H244 H246:H250 H252:H256 H263:H267 H269:H273 H275:H285 H287:H289 H291:H293 H295:H296 H298 H300 H312:H1048576">
    <cfRule type="cellIs" dxfId="167" priority="38" operator="equal">
      <formula>"N/A"</formula>
    </cfRule>
  </conditionalFormatting>
  <conditionalFormatting sqref="H6:H11 H13:H34 H36:H38 H40:H44 H46 H48:H68 H70:H71 H73:H75 H77:H79 H83 H85:H86 H88:H89 H94:H97 H99:H110 H114 H116 H118:H120 H122 H124 H126 H128 H130:H132 H138 H149 H155 H157 H161:H163 H165:H166 H171 H176 H181 H186:H193 H195:H197 H200:H205 H207:H214 H216 H218:H219 H223:H232 H236:H238 H243:H244 H246:H248 H250 H252:H256 H264:H267 H269:H273 H275:H282 H284:H285 H287:H289 H291">
    <cfRule type="cellIs" dxfId="166" priority="35" operator="greaterThan">
      <formula>0</formula>
    </cfRule>
    <cfRule type="cellIs" dxfId="165" priority="36" operator="lessThan">
      <formula>0</formula>
    </cfRule>
  </conditionalFormatting>
  <conditionalFormatting sqref="H298">
    <cfRule type="cellIs" dxfId="164" priority="32" operator="lessThan">
      <formula>0</formula>
    </cfRule>
    <cfRule type="cellIs" dxfId="163" priority="31" operator="greaterThan">
      <formula>0</formula>
    </cfRule>
  </conditionalFormatting>
  <conditionalFormatting sqref="J6 J10:J11 J216">
    <cfRule type="cellIs" dxfId="162" priority="71" operator="equal">
      <formula>"Y"</formula>
    </cfRule>
  </conditionalFormatting>
  <conditionalFormatting sqref="J14:J25">
    <cfRule type="cellIs" dxfId="161" priority="70" operator="equal">
      <formula>"Y"</formula>
    </cfRule>
  </conditionalFormatting>
  <conditionalFormatting sqref="J27:J31">
    <cfRule type="cellIs" dxfId="160" priority="69" operator="equal">
      <formula>"Y"</formula>
    </cfRule>
  </conditionalFormatting>
  <conditionalFormatting sqref="J33:J34">
    <cfRule type="cellIs" dxfId="159" priority="68" operator="equal">
      <formula>"Y"</formula>
    </cfRule>
  </conditionalFormatting>
  <conditionalFormatting sqref="J37:J38">
    <cfRule type="cellIs" dxfId="158" priority="67" operator="equal">
      <formula>"Y"</formula>
    </cfRule>
  </conditionalFormatting>
  <conditionalFormatting sqref="J41:J44">
    <cfRule type="cellIs" dxfId="157" priority="66" operator="equal">
      <formula>"Y"</formula>
    </cfRule>
  </conditionalFormatting>
  <conditionalFormatting sqref="J46">
    <cfRule type="cellIs" dxfId="156" priority="65" operator="equal">
      <formula>"Y"</formula>
    </cfRule>
  </conditionalFormatting>
  <conditionalFormatting sqref="J49:J61">
    <cfRule type="cellIs" dxfId="155" priority="64" operator="equal">
      <formula>"Y"</formula>
    </cfRule>
  </conditionalFormatting>
  <conditionalFormatting sqref="J63">
    <cfRule type="cellIs" dxfId="154" priority="63" operator="equal">
      <formula>"Y"</formula>
    </cfRule>
  </conditionalFormatting>
  <conditionalFormatting sqref="J66:J68">
    <cfRule type="cellIs" dxfId="153" priority="62" operator="equal">
      <formula>"Y"</formula>
    </cfRule>
  </conditionalFormatting>
  <conditionalFormatting sqref="J70:J71">
    <cfRule type="cellIs" dxfId="152" priority="61" operator="equal">
      <formula>"Y"</formula>
    </cfRule>
  </conditionalFormatting>
  <conditionalFormatting sqref="J74:J75">
    <cfRule type="cellIs" dxfId="151" priority="60" operator="equal">
      <formula>"Y"</formula>
    </cfRule>
  </conditionalFormatting>
  <conditionalFormatting sqref="J78:J79">
    <cfRule type="cellIs" dxfId="150" priority="59" operator="equal">
      <formula>"Y"</formula>
    </cfRule>
  </conditionalFormatting>
  <conditionalFormatting sqref="J83">
    <cfRule type="cellIs" dxfId="149" priority="58" operator="equal">
      <formula>"Y"</formula>
    </cfRule>
  </conditionalFormatting>
  <conditionalFormatting sqref="J85:J86">
    <cfRule type="cellIs" dxfId="148" priority="57" operator="equal">
      <formula>"Y"</formula>
    </cfRule>
  </conditionalFormatting>
  <conditionalFormatting sqref="J88:J89">
    <cfRule type="cellIs" dxfId="147" priority="56" operator="equal">
      <formula>"Y"</formula>
    </cfRule>
  </conditionalFormatting>
  <conditionalFormatting sqref="J96:J97">
    <cfRule type="cellIs" dxfId="146" priority="55" operator="equal">
      <formula>"Y"</formula>
    </cfRule>
  </conditionalFormatting>
  <conditionalFormatting sqref="J100:J102">
    <cfRule type="cellIs" dxfId="145" priority="54" operator="equal">
      <formula>"Y"</formula>
    </cfRule>
  </conditionalFormatting>
  <conditionalFormatting sqref="J105:J106">
    <cfRule type="cellIs" dxfId="144" priority="53" operator="equal">
      <formula>"Y"</formula>
    </cfRule>
  </conditionalFormatting>
  <conditionalFormatting sqref="J109">
    <cfRule type="cellIs" dxfId="143" priority="52" operator="equal">
      <formula>"Y"</formula>
    </cfRule>
  </conditionalFormatting>
  <conditionalFormatting sqref="J114">
    <cfRule type="cellIs" dxfId="142" priority="51" operator="equal">
      <formula>"Y"</formula>
    </cfRule>
  </conditionalFormatting>
  <conditionalFormatting sqref="J130:J132">
    <cfRule type="cellIs" dxfId="141" priority="50" operator="equal">
      <formula>"Y"</formula>
    </cfRule>
  </conditionalFormatting>
  <conditionalFormatting sqref="J162:J163">
    <cfRule type="cellIs" dxfId="140" priority="49" operator="equal">
      <formula>"Y"</formula>
    </cfRule>
  </conditionalFormatting>
  <conditionalFormatting sqref="J201:J205">
    <cfRule type="cellIs" dxfId="139" priority="48" operator="equal">
      <formula>"Y"</formula>
    </cfRule>
  </conditionalFormatting>
  <conditionalFormatting sqref="J207:J208">
    <cfRule type="cellIs" dxfId="138" priority="47" operator="equal">
      <formula>"Y"</formula>
    </cfRule>
  </conditionalFormatting>
  <conditionalFormatting sqref="J210:J214">
    <cfRule type="cellIs" dxfId="137" priority="46" operator="equal">
      <formula>"Y"</formula>
    </cfRule>
  </conditionalFormatting>
  <conditionalFormatting sqref="J218:J232">
    <cfRule type="cellIs" dxfId="136" priority="45" operator="equal">
      <formula>"Y"</formula>
    </cfRule>
  </conditionalFormatting>
  <conditionalFormatting sqref="J236:J237">
    <cfRule type="cellIs" dxfId="135" priority="44" operator="equal">
      <formula>"Y"</formula>
    </cfRule>
  </conditionalFormatting>
  <conditionalFormatting sqref="J244">
    <cfRule type="cellIs" dxfId="134" priority="43" operator="equal">
      <formula>"Y"</formula>
    </cfRule>
  </conditionalFormatting>
  <conditionalFormatting sqref="J247:J248">
    <cfRule type="cellIs" dxfId="133" priority="42" operator="equal">
      <formula>"Y"</formula>
    </cfRule>
  </conditionalFormatting>
  <conditionalFormatting sqref="J252:J256">
    <cfRule type="cellIs" dxfId="132" priority="41" operator="equal">
      <formula>"Y"</formula>
    </cfRule>
  </conditionalFormatting>
  <conditionalFormatting sqref="J264:J266">
    <cfRule type="cellIs" dxfId="131" priority="37" operator="equal">
      <formula>"Y"</formula>
    </cfRule>
  </conditionalFormatting>
  <conditionalFormatting sqref="J269:J273">
    <cfRule type="cellIs" dxfId="130" priority="40" operator="equal">
      <formula>"Y"</formula>
    </cfRule>
  </conditionalFormatting>
  <conditionalFormatting sqref="J275:J279">
    <cfRule type="cellIs" dxfId="129" priority="39" operator="equal">
      <formula>"Y"</formula>
    </cfRule>
  </conditionalFormatting>
  <pageMargins left="0.7" right="0.7" top="0.75" bottom="0.75" header="0.3" footer="0.3"/>
  <pageSetup paperSize="9" scale="15" fitToHeight="0" orientation="landscape" r:id="rId1"/>
  <headerFooter>
    <oddHeader>&amp;C&amp;"Calibri"&amp;14&amp;K000000 IN-CONFIDENCE&amp;1#_x000D_</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1BFC8-675F-489C-B91F-2A6F4AD8DA83}">
  <dimension ref="A1:K523"/>
  <sheetViews>
    <sheetView zoomScale="110" zoomScaleNormal="110" workbookViewId="0">
      <pane ySplit="2" topLeftCell="A12" activePane="bottomLeft" state="frozen"/>
      <selection pane="bottomLeft" activeCell="A507" sqref="A507"/>
    </sheetView>
  </sheetViews>
  <sheetFormatPr defaultRowHeight="15"/>
  <cols>
    <col min="1" max="1" width="14.5" style="40" bestFit="1" customWidth="1"/>
    <col min="2" max="2" width="79.125" style="18" customWidth="1"/>
    <col min="3" max="3" width="56" style="169" customWidth="1"/>
    <col min="4" max="4" width="15.875" style="158" customWidth="1"/>
    <col min="5" max="5" width="64.125" style="152" customWidth="1"/>
    <col min="6" max="6" width="15.75" style="1" bestFit="1" customWidth="1"/>
    <col min="7" max="8" width="11.25" style="41" bestFit="1" customWidth="1"/>
    <col min="9" max="9" width="11.25" style="41" customWidth="1"/>
    <col min="10" max="10" width="12.125" customWidth="1"/>
    <col min="11" max="11" width="11.625" customWidth="1"/>
  </cols>
  <sheetData>
    <row r="1" spans="1:11">
      <c r="B1" s="18" t="s">
        <v>12</v>
      </c>
    </row>
    <row r="2" spans="1:11" s="11" customFormat="1" ht="50.45" customHeight="1">
      <c r="A2" s="112" t="s">
        <v>13</v>
      </c>
      <c r="B2" s="20" t="s">
        <v>14</v>
      </c>
      <c r="C2" s="170" t="s">
        <v>397</v>
      </c>
      <c r="D2" s="171" t="s">
        <v>398</v>
      </c>
      <c r="E2" s="10" t="s">
        <v>399</v>
      </c>
      <c r="F2" s="131" t="s">
        <v>16</v>
      </c>
      <c r="G2" s="42" t="s">
        <v>400</v>
      </c>
      <c r="H2" s="42" t="s">
        <v>17</v>
      </c>
      <c r="I2" s="42" t="s">
        <v>18</v>
      </c>
      <c r="J2" s="61" t="s">
        <v>401</v>
      </c>
      <c r="K2" s="67" t="s">
        <v>21</v>
      </c>
    </row>
    <row r="3" spans="1:11" s="7" customFormat="1" ht="30">
      <c r="A3" s="28"/>
      <c r="B3" s="21" t="s">
        <v>22</v>
      </c>
      <c r="C3" s="181"/>
      <c r="D3" s="172"/>
      <c r="E3" s="5"/>
      <c r="F3" s="133"/>
      <c r="G3" s="6"/>
      <c r="H3" s="6"/>
      <c r="I3" s="6"/>
      <c r="J3" s="62"/>
      <c r="K3" s="68"/>
    </row>
    <row r="4" spans="1:11" s="9" customFormat="1">
      <c r="A4" s="23">
        <v>7</v>
      </c>
      <c r="B4" s="22" t="s">
        <v>23</v>
      </c>
      <c r="C4" s="23"/>
      <c r="D4" s="173"/>
      <c r="E4" s="8"/>
      <c r="F4" s="134"/>
      <c r="G4" s="12"/>
      <c r="H4" s="12"/>
      <c r="I4" s="12"/>
      <c r="J4" s="63"/>
      <c r="K4" s="69"/>
    </row>
    <row r="5" spans="1:11" ht="28.5">
      <c r="A5"/>
      <c r="B5" s="129"/>
      <c r="C5" s="182" t="s">
        <v>402</v>
      </c>
      <c r="D5" s="194">
        <v>3.2</v>
      </c>
      <c r="E5" s="153"/>
      <c r="F5"/>
      <c r="G5"/>
      <c r="H5"/>
      <c r="I5"/>
    </row>
    <row r="6" spans="1:11" ht="28.5">
      <c r="A6"/>
      <c r="B6" s="129"/>
      <c r="C6" s="182" t="s">
        <v>403</v>
      </c>
      <c r="D6" s="194">
        <v>3.3</v>
      </c>
      <c r="E6" s="153"/>
      <c r="F6"/>
      <c r="G6"/>
      <c r="H6"/>
      <c r="I6"/>
    </row>
    <row r="7" spans="1:11">
      <c r="A7" s="113" t="s">
        <v>24</v>
      </c>
      <c r="B7" s="89" t="s">
        <v>404</v>
      </c>
      <c r="C7" s="132"/>
      <c r="F7" s="135" t="s">
        <v>28</v>
      </c>
      <c r="G7" s="43">
        <v>0.98799999999999999</v>
      </c>
      <c r="H7" s="43">
        <v>0.90960899160994146</v>
      </c>
      <c r="I7" s="43">
        <v>0.89400000000000002</v>
      </c>
      <c r="J7" s="64">
        <f>I7-H7</f>
        <v>-1.5608991609941447E-2</v>
      </c>
      <c r="K7" s="70"/>
    </row>
    <row r="8" spans="1:11" ht="14.25" customHeight="1">
      <c r="A8" s="113"/>
      <c r="B8" s="90" t="s">
        <v>405</v>
      </c>
      <c r="C8" s="132"/>
      <c r="D8" s="159"/>
      <c r="E8" s="332" t="s">
        <v>406</v>
      </c>
      <c r="F8" s="135" t="s">
        <v>28</v>
      </c>
      <c r="G8" s="43">
        <v>0.52400000000000002</v>
      </c>
      <c r="H8" s="43">
        <v>0.40100000000000002</v>
      </c>
      <c r="I8" s="43">
        <v>0.40699999999999997</v>
      </c>
      <c r="J8" s="64">
        <f>I8-H8</f>
        <v>5.9999999999999498E-3</v>
      </c>
      <c r="K8" s="70"/>
    </row>
    <row r="9" spans="1:11" ht="14.25" customHeight="1">
      <c r="A9" s="113"/>
      <c r="B9" s="90" t="s">
        <v>407</v>
      </c>
      <c r="C9" s="132"/>
      <c r="D9" s="159"/>
      <c r="E9" s="332"/>
      <c r="F9" s="136" t="s">
        <v>28</v>
      </c>
      <c r="G9" s="44">
        <v>0.36299999999999999</v>
      </c>
      <c r="H9" s="44">
        <v>0.224</v>
      </c>
      <c r="I9" s="44">
        <v>0.22600000000000001</v>
      </c>
      <c r="J9" s="64">
        <f>I9-H9</f>
        <v>2.0000000000000018E-3</v>
      </c>
      <c r="K9" s="70"/>
    </row>
    <row r="10" spans="1:11" ht="14.25" customHeight="1">
      <c r="A10" s="113"/>
      <c r="B10" s="90" t="s">
        <v>408</v>
      </c>
      <c r="C10" s="132"/>
      <c r="D10" s="159"/>
      <c r="E10" s="332"/>
      <c r="F10" s="135" t="s">
        <v>6</v>
      </c>
      <c r="G10" s="43">
        <v>0.46</v>
      </c>
      <c r="H10" s="43">
        <v>0.46</v>
      </c>
      <c r="I10" s="43">
        <v>0.43</v>
      </c>
      <c r="J10" s="64">
        <f t="shared" ref="J10:J34" si="0">I10-H10</f>
        <v>-3.0000000000000027E-2</v>
      </c>
      <c r="K10" s="70" t="s">
        <v>26</v>
      </c>
    </row>
    <row r="11" spans="1:11">
      <c r="A11" s="113"/>
      <c r="B11" s="90" t="s">
        <v>409</v>
      </c>
      <c r="C11" s="132"/>
      <c r="D11" s="159"/>
      <c r="E11" s="332"/>
      <c r="F11" s="135" t="s">
        <v>6</v>
      </c>
      <c r="G11" s="43"/>
      <c r="H11" s="43">
        <v>0.89</v>
      </c>
      <c r="I11" s="43">
        <v>0.97</v>
      </c>
      <c r="J11" s="64">
        <f>I11-H11</f>
        <v>7.999999999999996E-2</v>
      </c>
      <c r="K11" s="70" t="s">
        <v>40</v>
      </c>
    </row>
    <row r="12" spans="1:11" ht="14.25" customHeight="1">
      <c r="A12" s="113"/>
      <c r="B12" s="91" t="s">
        <v>410</v>
      </c>
      <c r="C12" s="132" t="s">
        <v>29</v>
      </c>
      <c r="D12" s="193">
        <v>3.1</v>
      </c>
      <c r="F12" s="135" t="s">
        <v>28</v>
      </c>
      <c r="G12" s="43">
        <v>0.76400000000000001</v>
      </c>
      <c r="H12" s="43">
        <v>0.78700000000000003</v>
      </c>
      <c r="I12" s="43">
        <v>0.77800000000000002</v>
      </c>
      <c r="J12" s="64">
        <f t="shared" si="0"/>
        <v>-9.000000000000008E-3</v>
      </c>
      <c r="K12" s="70"/>
    </row>
    <row r="13" spans="1:11" ht="30">
      <c r="A13" s="113" t="s">
        <v>31</v>
      </c>
      <c r="B13" s="91" t="s">
        <v>411</v>
      </c>
      <c r="C13" s="201" t="s">
        <v>30</v>
      </c>
      <c r="D13" s="202">
        <v>3.6</v>
      </c>
      <c r="F13" s="137"/>
      <c r="G13" s="43"/>
      <c r="H13" s="43"/>
      <c r="I13" s="43"/>
      <c r="J13" s="64"/>
      <c r="K13" s="70"/>
    </row>
    <row r="14" spans="1:11" ht="14.25" customHeight="1">
      <c r="A14" s="113"/>
      <c r="B14" s="91" t="s">
        <v>32</v>
      </c>
      <c r="C14" s="132" t="s">
        <v>32</v>
      </c>
      <c r="D14" s="193" t="s">
        <v>412</v>
      </c>
      <c r="F14" s="135" t="s">
        <v>6</v>
      </c>
      <c r="G14" s="43"/>
      <c r="H14" s="43">
        <v>0.95</v>
      </c>
      <c r="I14" s="43">
        <v>0.98</v>
      </c>
      <c r="J14" s="64">
        <f t="shared" si="0"/>
        <v>3.0000000000000027E-2</v>
      </c>
      <c r="K14" s="70" t="s">
        <v>40</v>
      </c>
    </row>
    <row r="15" spans="1:11" ht="14.25" customHeight="1">
      <c r="A15" s="113" t="s">
        <v>33</v>
      </c>
      <c r="B15" s="91" t="s">
        <v>34</v>
      </c>
      <c r="C15" s="132" t="s">
        <v>34</v>
      </c>
      <c r="D15" s="193" t="s">
        <v>413</v>
      </c>
      <c r="F15" s="135" t="s">
        <v>6</v>
      </c>
      <c r="G15" s="43"/>
      <c r="H15" s="43">
        <v>0.82</v>
      </c>
      <c r="I15" s="43">
        <v>0.94</v>
      </c>
      <c r="J15" s="64">
        <f t="shared" si="0"/>
        <v>0.12</v>
      </c>
      <c r="K15" s="70" t="s">
        <v>40</v>
      </c>
    </row>
    <row r="16" spans="1:11" s="9" customFormat="1">
      <c r="A16" s="23">
        <v>10</v>
      </c>
      <c r="B16" s="22" t="s">
        <v>35</v>
      </c>
      <c r="C16" s="23"/>
      <c r="D16" s="173"/>
      <c r="E16" s="8"/>
      <c r="F16" s="134"/>
      <c r="G16" s="12"/>
      <c r="H16" s="12"/>
      <c r="I16" s="12"/>
      <c r="J16" s="65"/>
      <c r="K16" s="69"/>
    </row>
    <row r="17" spans="1:11" s="14" customFormat="1" ht="30">
      <c r="A17" s="29"/>
      <c r="B17" s="89" t="s">
        <v>414</v>
      </c>
      <c r="C17" s="132"/>
      <c r="D17" s="130"/>
      <c r="E17" s="154"/>
      <c r="F17" s="138" t="s">
        <v>109</v>
      </c>
      <c r="G17" s="46"/>
      <c r="H17" s="46"/>
      <c r="I17" s="46"/>
      <c r="J17" s="66"/>
      <c r="K17" s="71"/>
    </row>
    <row r="18" spans="1:11" ht="43.5">
      <c r="A18" s="113" t="s">
        <v>38</v>
      </c>
      <c r="B18" s="91" t="s">
        <v>415</v>
      </c>
      <c r="C18" s="132" t="s">
        <v>37</v>
      </c>
      <c r="D18" s="193">
        <v>3.5</v>
      </c>
      <c r="F18" s="137"/>
      <c r="G18" s="43"/>
      <c r="H18" s="43"/>
      <c r="I18" s="43"/>
      <c r="J18" s="64"/>
      <c r="K18" s="70"/>
    </row>
    <row r="19" spans="1:11">
      <c r="A19" s="113"/>
      <c r="B19" s="91" t="s">
        <v>39</v>
      </c>
      <c r="C19" s="132" t="s">
        <v>39</v>
      </c>
      <c r="D19" s="193" t="s">
        <v>416</v>
      </c>
      <c r="F19" s="135" t="s">
        <v>6</v>
      </c>
      <c r="G19" s="45"/>
      <c r="H19" s="43">
        <v>0.75</v>
      </c>
      <c r="I19" s="43">
        <v>0.83</v>
      </c>
      <c r="J19" s="64">
        <f t="shared" si="0"/>
        <v>7.999999999999996E-2</v>
      </c>
      <c r="K19" s="70" t="s">
        <v>40</v>
      </c>
    </row>
    <row r="20" spans="1:11">
      <c r="A20" s="113" t="s">
        <v>41</v>
      </c>
      <c r="B20" s="91" t="s">
        <v>42</v>
      </c>
      <c r="C20" s="132" t="s">
        <v>42</v>
      </c>
      <c r="D20" s="193" t="s">
        <v>417</v>
      </c>
      <c r="F20" s="135" t="s">
        <v>6</v>
      </c>
      <c r="G20" s="45"/>
      <c r="H20" s="43">
        <v>0.89</v>
      </c>
      <c r="I20" s="43">
        <v>0.91</v>
      </c>
      <c r="J20" s="64">
        <f t="shared" si="0"/>
        <v>2.0000000000000018E-2</v>
      </c>
      <c r="K20" s="82" t="s">
        <v>26</v>
      </c>
    </row>
    <row r="21" spans="1:11">
      <c r="A21" s="113"/>
      <c r="B21" s="91" t="s">
        <v>418</v>
      </c>
      <c r="C21" s="132" t="s">
        <v>419</v>
      </c>
      <c r="D21" s="193" t="s">
        <v>420</v>
      </c>
      <c r="F21" s="135" t="s">
        <v>6</v>
      </c>
      <c r="G21" s="45"/>
      <c r="H21" s="43">
        <v>0.46</v>
      </c>
      <c r="I21" s="43">
        <v>0.5</v>
      </c>
      <c r="J21" s="64">
        <f t="shared" si="0"/>
        <v>3.999999999999998E-2</v>
      </c>
      <c r="K21" s="70" t="s">
        <v>26</v>
      </c>
    </row>
    <row r="22" spans="1:11">
      <c r="A22" s="113" t="s">
        <v>44</v>
      </c>
      <c r="B22" s="91" t="s">
        <v>45</v>
      </c>
      <c r="C22" s="132" t="s">
        <v>45</v>
      </c>
      <c r="D22" s="193" t="s">
        <v>421</v>
      </c>
      <c r="F22" s="135" t="s">
        <v>6</v>
      </c>
      <c r="G22" s="45"/>
      <c r="H22" s="43">
        <v>0.82</v>
      </c>
      <c r="I22" s="43">
        <v>0.91</v>
      </c>
      <c r="J22" s="64">
        <f t="shared" si="0"/>
        <v>9.000000000000008E-2</v>
      </c>
      <c r="K22" s="70" t="s">
        <v>40</v>
      </c>
    </row>
    <row r="23" spans="1:11">
      <c r="A23" s="113" t="s">
        <v>46</v>
      </c>
      <c r="B23" s="91" t="s">
        <v>47</v>
      </c>
      <c r="C23" s="132" t="s">
        <v>47</v>
      </c>
      <c r="D23" s="193" t="s">
        <v>422</v>
      </c>
      <c r="F23" s="135" t="s">
        <v>6</v>
      </c>
      <c r="G23" s="45"/>
      <c r="H23" s="43">
        <v>0.71</v>
      </c>
      <c r="I23" s="43">
        <v>0.79</v>
      </c>
      <c r="J23" s="64">
        <f t="shared" si="0"/>
        <v>8.0000000000000071E-2</v>
      </c>
      <c r="K23" s="70" t="s">
        <v>40</v>
      </c>
    </row>
    <row r="24" spans="1:11">
      <c r="A24" s="113" t="s">
        <v>48</v>
      </c>
      <c r="B24" s="91" t="s">
        <v>49</v>
      </c>
      <c r="C24" s="132" t="s">
        <v>49</v>
      </c>
      <c r="D24" s="193" t="s">
        <v>423</v>
      </c>
      <c r="F24" s="135" t="s">
        <v>6</v>
      </c>
      <c r="G24" s="45"/>
      <c r="H24" s="43">
        <v>0.8</v>
      </c>
      <c r="I24" s="43">
        <v>0.89</v>
      </c>
      <c r="J24" s="64">
        <f t="shared" si="0"/>
        <v>8.9999999999999969E-2</v>
      </c>
      <c r="K24" s="70" t="s">
        <v>40</v>
      </c>
    </row>
    <row r="25" spans="1:11">
      <c r="A25" s="113" t="s">
        <v>50</v>
      </c>
      <c r="B25" s="91" t="s">
        <v>51</v>
      </c>
      <c r="C25" s="132" t="s">
        <v>51</v>
      </c>
      <c r="D25" s="193" t="s">
        <v>424</v>
      </c>
      <c r="F25" s="135" t="s">
        <v>6</v>
      </c>
      <c r="G25" s="45"/>
      <c r="H25" s="43">
        <v>0.88</v>
      </c>
      <c r="I25" s="43">
        <v>0.94</v>
      </c>
      <c r="J25" s="64">
        <f t="shared" si="0"/>
        <v>5.9999999999999942E-2</v>
      </c>
      <c r="K25" s="70" t="s">
        <v>40</v>
      </c>
    </row>
    <row r="26" spans="1:11">
      <c r="A26" s="156" t="s">
        <v>52</v>
      </c>
      <c r="B26" s="91" t="s">
        <v>425</v>
      </c>
      <c r="C26" s="132"/>
      <c r="D26" s="157"/>
      <c r="F26" s="137"/>
      <c r="G26" s="43"/>
      <c r="H26" s="43"/>
      <c r="I26" s="43"/>
      <c r="J26" s="64"/>
      <c r="K26" s="70"/>
    </row>
    <row r="27" spans="1:11">
      <c r="A27" s="113"/>
      <c r="B27" s="91" t="s">
        <v>426</v>
      </c>
      <c r="C27" s="132" t="s">
        <v>53</v>
      </c>
      <c r="D27" s="193" t="s">
        <v>427</v>
      </c>
      <c r="F27" s="135" t="s">
        <v>6</v>
      </c>
      <c r="G27" s="45"/>
      <c r="H27" s="43">
        <v>0.64</v>
      </c>
      <c r="I27" s="43">
        <v>0.84</v>
      </c>
      <c r="J27" s="64">
        <f t="shared" si="0"/>
        <v>0.19999999999999996</v>
      </c>
      <c r="K27" s="70" t="s">
        <v>40</v>
      </c>
    </row>
    <row r="28" spans="1:11">
      <c r="A28" s="113"/>
      <c r="B28" s="91" t="s">
        <v>428</v>
      </c>
      <c r="C28" s="132" t="s">
        <v>54</v>
      </c>
      <c r="D28" s="193" t="s">
        <v>429</v>
      </c>
      <c r="F28" s="135" t="s">
        <v>6</v>
      </c>
      <c r="G28" s="45"/>
      <c r="H28" s="43">
        <v>0.87</v>
      </c>
      <c r="I28" s="43">
        <v>0.92</v>
      </c>
      <c r="J28" s="64">
        <f t="shared" si="0"/>
        <v>5.0000000000000044E-2</v>
      </c>
      <c r="K28" s="70" t="s">
        <v>40</v>
      </c>
    </row>
    <row r="29" spans="1:11">
      <c r="A29" s="113"/>
      <c r="B29" s="92" t="s">
        <v>430</v>
      </c>
      <c r="C29" s="132" t="s">
        <v>55</v>
      </c>
      <c r="D29" s="193" t="s">
        <v>431</v>
      </c>
      <c r="F29" s="135" t="s">
        <v>6</v>
      </c>
      <c r="G29" s="45"/>
      <c r="H29" s="43">
        <v>0.48</v>
      </c>
      <c r="I29" s="43">
        <v>0.65</v>
      </c>
      <c r="J29" s="64">
        <f t="shared" si="0"/>
        <v>0.17000000000000004</v>
      </c>
      <c r="K29" s="70" t="s">
        <v>26</v>
      </c>
    </row>
    <row r="30" spans="1:11">
      <c r="A30" s="113" t="s">
        <v>56</v>
      </c>
      <c r="B30" s="91" t="s">
        <v>57</v>
      </c>
      <c r="C30" s="132" t="s">
        <v>57</v>
      </c>
      <c r="D30" s="193" t="s">
        <v>432</v>
      </c>
      <c r="F30" s="135" t="s">
        <v>6</v>
      </c>
      <c r="G30" s="45"/>
      <c r="H30" s="43">
        <v>0.8</v>
      </c>
      <c r="I30" s="43">
        <v>0.88</v>
      </c>
      <c r="J30" s="64">
        <f t="shared" ref="J30" si="1">I30-H30</f>
        <v>7.999999999999996E-2</v>
      </c>
      <c r="K30" s="70" t="s">
        <v>40</v>
      </c>
    </row>
    <row r="31" spans="1:11" ht="30">
      <c r="B31" s="89" t="s">
        <v>433</v>
      </c>
      <c r="C31" s="132"/>
      <c r="F31" s="138" t="s">
        <v>109</v>
      </c>
      <c r="G31" s="43"/>
      <c r="H31" s="43"/>
      <c r="J31" s="64"/>
      <c r="K31" s="70"/>
    </row>
    <row r="32" spans="1:11">
      <c r="A32" s="113"/>
      <c r="B32" s="89" t="s">
        <v>434</v>
      </c>
      <c r="C32" s="132"/>
      <c r="F32" s="138" t="s">
        <v>109</v>
      </c>
      <c r="G32" s="43"/>
      <c r="H32" s="43"/>
      <c r="I32" s="43"/>
      <c r="J32" s="64"/>
      <c r="K32" s="70"/>
    </row>
    <row r="33" spans="1:11" ht="30">
      <c r="A33" s="113"/>
      <c r="B33" s="89" t="s">
        <v>435</v>
      </c>
      <c r="C33" s="132"/>
      <c r="F33" s="138" t="s">
        <v>109</v>
      </c>
      <c r="G33" s="43"/>
      <c r="H33" s="43"/>
      <c r="I33" s="43"/>
      <c r="J33" s="64"/>
      <c r="K33" s="70"/>
    </row>
    <row r="34" spans="1:11" ht="30">
      <c r="A34" s="113" t="s">
        <v>58</v>
      </c>
      <c r="B34" s="91" t="s">
        <v>59</v>
      </c>
      <c r="C34" s="132" t="s">
        <v>59</v>
      </c>
      <c r="D34" s="193">
        <v>3.4</v>
      </c>
      <c r="F34" s="135" t="s">
        <v>6</v>
      </c>
      <c r="G34" s="45"/>
      <c r="H34" s="43">
        <v>0.28000000000000003</v>
      </c>
      <c r="I34" s="43">
        <v>0.21</v>
      </c>
      <c r="J34" s="64">
        <f t="shared" si="0"/>
        <v>-7.0000000000000034E-2</v>
      </c>
      <c r="K34" s="70" t="s">
        <v>40</v>
      </c>
    </row>
    <row r="35" spans="1:11">
      <c r="A35" s="113" t="s">
        <v>60</v>
      </c>
      <c r="B35" s="93"/>
      <c r="C35" s="132"/>
      <c r="F35" s="135"/>
      <c r="G35" s="43"/>
      <c r="H35" s="43"/>
      <c r="I35" s="43"/>
      <c r="J35" s="64"/>
      <c r="K35" s="70"/>
    </row>
    <row r="36" spans="1:11" ht="43.5">
      <c r="A36" s="113" t="s">
        <v>62</v>
      </c>
      <c r="B36" s="91" t="s">
        <v>436</v>
      </c>
      <c r="C36" s="132" t="s">
        <v>61</v>
      </c>
      <c r="D36" s="196">
        <v>3.8</v>
      </c>
      <c r="F36" s="137"/>
      <c r="G36" s="43"/>
      <c r="H36" s="43"/>
      <c r="I36" s="43"/>
      <c r="J36" s="64"/>
      <c r="K36" s="70"/>
    </row>
    <row r="37" spans="1:11">
      <c r="A37" s="113"/>
      <c r="B37" s="91" t="s">
        <v>63</v>
      </c>
      <c r="C37" s="132" t="s">
        <v>63</v>
      </c>
      <c r="D37" s="193" t="s">
        <v>437</v>
      </c>
      <c r="F37" s="135" t="s">
        <v>6</v>
      </c>
      <c r="G37" s="45"/>
      <c r="H37" s="43">
        <v>0.81</v>
      </c>
      <c r="I37" s="43">
        <v>0.82</v>
      </c>
      <c r="J37" s="64">
        <f t="shared" ref="J37:J55" si="2">I37-H37</f>
        <v>9.9999999999998979E-3</v>
      </c>
      <c r="K37" s="70" t="s">
        <v>26</v>
      </c>
    </row>
    <row r="38" spans="1:11">
      <c r="A38" s="113" t="s">
        <v>64</v>
      </c>
      <c r="B38" s="91" t="s">
        <v>113</v>
      </c>
      <c r="C38" s="132" t="s">
        <v>65</v>
      </c>
      <c r="D38" s="193" t="s">
        <v>438</v>
      </c>
      <c r="F38" s="135" t="s">
        <v>6</v>
      </c>
      <c r="G38" s="45"/>
      <c r="H38" s="43">
        <v>0.78</v>
      </c>
      <c r="I38" s="43">
        <v>0.79</v>
      </c>
      <c r="J38" s="64">
        <f t="shared" si="2"/>
        <v>1.0000000000000009E-2</v>
      </c>
      <c r="K38" s="70" t="s">
        <v>26</v>
      </c>
    </row>
    <row r="39" spans="1:11">
      <c r="A39" s="113"/>
      <c r="B39" s="91" t="s">
        <v>439</v>
      </c>
      <c r="C39" s="132" t="s">
        <v>66</v>
      </c>
      <c r="D39" s="193" t="s">
        <v>440</v>
      </c>
      <c r="F39" s="135" t="s">
        <v>6</v>
      </c>
      <c r="G39" s="45"/>
      <c r="H39" s="43">
        <v>0.04</v>
      </c>
      <c r="I39" s="43">
        <v>0.06</v>
      </c>
      <c r="J39" s="64">
        <f t="shared" si="2"/>
        <v>1.9999999999999997E-2</v>
      </c>
      <c r="K39" s="70" t="s">
        <v>26</v>
      </c>
    </row>
    <row r="40" spans="1:11">
      <c r="A40" s="113" t="s">
        <v>67</v>
      </c>
      <c r="B40" s="91" t="s">
        <v>68</v>
      </c>
      <c r="C40" s="132" t="s">
        <v>68</v>
      </c>
      <c r="D40" s="193" t="s">
        <v>441</v>
      </c>
      <c r="F40" s="135" t="s">
        <v>6</v>
      </c>
      <c r="G40" s="45"/>
      <c r="H40" s="43">
        <v>0.86</v>
      </c>
      <c r="I40" s="43">
        <v>0.92</v>
      </c>
      <c r="J40" s="64">
        <f t="shared" si="2"/>
        <v>6.0000000000000053E-2</v>
      </c>
      <c r="K40" s="70" t="s">
        <v>40</v>
      </c>
    </row>
    <row r="41" spans="1:11" ht="29.25">
      <c r="A41" s="113"/>
      <c r="B41" s="91" t="s">
        <v>69</v>
      </c>
      <c r="C41" s="132" t="s">
        <v>69</v>
      </c>
      <c r="D41" s="193" t="s">
        <v>442</v>
      </c>
      <c r="F41" s="135" t="s">
        <v>6</v>
      </c>
      <c r="G41" s="45"/>
      <c r="H41" s="43">
        <v>0.78</v>
      </c>
      <c r="I41" s="43">
        <v>0.89</v>
      </c>
      <c r="J41" s="64">
        <f t="shared" si="2"/>
        <v>0.10999999999999999</v>
      </c>
      <c r="K41" s="70" t="s">
        <v>40</v>
      </c>
    </row>
    <row r="42" spans="1:11" ht="30">
      <c r="A42" s="113" t="s">
        <v>70</v>
      </c>
      <c r="B42" s="93" t="s">
        <v>443</v>
      </c>
      <c r="C42" s="201" t="s">
        <v>30</v>
      </c>
      <c r="D42" s="202">
        <v>3.6</v>
      </c>
      <c r="F42" s="135"/>
      <c r="G42" s="43"/>
      <c r="H42" s="43"/>
      <c r="I42" s="43"/>
      <c r="J42" s="64"/>
      <c r="K42" s="70"/>
    </row>
    <row r="43" spans="1:11" ht="45">
      <c r="A43" s="119" t="s">
        <v>444</v>
      </c>
      <c r="B43" s="94" t="s">
        <v>72</v>
      </c>
      <c r="C43" s="132" t="s">
        <v>72</v>
      </c>
      <c r="D43" s="193" t="s">
        <v>413</v>
      </c>
      <c r="F43" s="135" t="s">
        <v>6</v>
      </c>
      <c r="G43" s="45"/>
      <c r="H43" s="43">
        <v>0.65</v>
      </c>
      <c r="I43" s="43">
        <v>0.73</v>
      </c>
      <c r="J43" s="64">
        <f t="shared" si="2"/>
        <v>7.999999999999996E-2</v>
      </c>
      <c r="K43" s="70" t="s">
        <v>40</v>
      </c>
    </row>
    <row r="44" spans="1:11">
      <c r="A44" s="113" t="s">
        <v>73</v>
      </c>
      <c r="B44" s="91" t="s">
        <v>74</v>
      </c>
      <c r="C44" s="132" t="s">
        <v>74</v>
      </c>
      <c r="D44" s="193" t="s">
        <v>445</v>
      </c>
      <c r="F44" s="135" t="s">
        <v>6</v>
      </c>
      <c r="G44" s="45"/>
      <c r="H44" s="43">
        <v>0.9</v>
      </c>
      <c r="I44" s="43">
        <v>0.94</v>
      </c>
      <c r="J44" s="64">
        <f t="shared" si="2"/>
        <v>3.9999999999999925E-2</v>
      </c>
      <c r="K44" s="70" t="s">
        <v>40</v>
      </c>
    </row>
    <row r="45" spans="1:11">
      <c r="A45" s="30">
        <v>12</v>
      </c>
      <c r="B45" s="22" t="s">
        <v>75</v>
      </c>
      <c r="C45" s="23"/>
      <c r="D45" s="173"/>
      <c r="E45" s="8"/>
      <c r="F45" s="134"/>
      <c r="G45" s="12"/>
      <c r="H45" s="12"/>
      <c r="I45" s="12"/>
      <c r="J45" s="76"/>
      <c r="K45" s="70"/>
    </row>
    <row r="46" spans="1:11" ht="30">
      <c r="A46" s="113" t="s">
        <v>76</v>
      </c>
      <c r="B46" s="91" t="s">
        <v>446</v>
      </c>
      <c r="C46" s="132" t="s">
        <v>77</v>
      </c>
      <c r="D46" s="193">
        <v>3.7</v>
      </c>
      <c r="F46" s="137"/>
      <c r="G46" s="43"/>
      <c r="H46" s="43"/>
      <c r="I46" s="43"/>
      <c r="J46" s="64"/>
      <c r="K46" s="70"/>
    </row>
    <row r="47" spans="1:11">
      <c r="A47" s="113" t="s">
        <v>78</v>
      </c>
      <c r="B47" s="91" t="s">
        <v>79</v>
      </c>
      <c r="C47" s="195" t="s">
        <v>447</v>
      </c>
      <c r="D47" s="193" t="s">
        <v>448</v>
      </c>
      <c r="F47" s="135" t="s">
        <v>6</v>
      </c>
      <c r="G47" s="45"/>
      <c r="H47" s="43">
        <v>0.96</v>
      </c>
      <c r="I47" s="43">
        <v>0.99</v>
      </c>
      <c r="J47" s="64">
        <f t="shared" si="2"/>
        <v>3.0000000000000027E-2</v>
      </c>
      <c r="K47" s="70" t="s">
        <v>40</v>
      </c>
    </row>
    <row r="48" spans="1:11" ht="45">
      <c r="A48" s="13" t="s">
        <v>449</v>
      </c>
      <c r="B48" s="91" t="s">
        <v>81</v>
      </c>
      <c r="C48" s="195" t="s">
        <v>450</v>
      </c>
      <c r="D48" s="193" t="s">
        <v>451</v>
      </c>
      <c r="F48" s="135" t="s">
        <v>6</v>
      </c>
      <c r="G48" s="45"/>
      <c r="H48" s="43">
        <v>0.13</v>
      </c>
      <c r="I48" s="43">
        <v>0.11</v>
      </c>
      <c r="J48" s="64">
        <f t="shared" si="2"/>
        <v>-2.0000000000000004E-2</v>
      </c>
      <c r="K48" s="70" t="s">
        <v>26</v>
      </c>
    </row>
    <row r="49" spans="1:11" s="9" customFormat="1">
      <c r="A49" s="23">
        <v>13</v>
      </c>
      <c r="B49" s="22" t="s">
        <v>452</v>
      </c>
      <c r="C49" s="23"/>
      <c r="D49" s="173"/>
      <c r="E49" s="8"/>
      <c r="F49" s="134"/>
      <c r="G49" s="12"/>
      <c r="H49" s="12"/>
      <c r="I49" s="12"/>
      <c r="J49" s="65"/>
      <c r="K49" s="69"/>
    </row>
    <row r="50" spans="1:11" ht="30">
      <c r="A50" s="113" t="s">
        <v>453</v>
      </c>
      <c r="B50" s="91" t="s">
        <v>454</v>
      </c>
      <c r="C50" s="13"/>
      <c r="F50" s="137"/>
      <c r="G50" s="43"/>
      <c r="H50" s="43"/>
      <c r="I50" s="43"/>
      <c r="J50" s="64"/>
      <c r="K50" s="70"/>
    </row>
    <row r="51" spans="1:11">
      <c r="A51" s="113"/>
      <c r="B51" s="91" t="s">
        <v>455</v>
      </c>
      <c r="C51" s="13"/>
      <c r="F51" s="138" t="s">
        <v>109</v>
      </c>
      <c r="G51" s="43"/>
      <c r="H51" s="43"/>
      <c r="I51" s="43"/>
      <c r="J51" s="64"/>
      <c r="K51" s="70"/>
    </row>
    <row r="52" spans="1:11">
      <c r="A52" s="113" t="s">
        <v>456</v>
      </c>
      <c r="B52" s="91" t="s">
        <v>457</v>
      </c>
      <c r="C52" s="13"/>
      <c r="F52" s="138" t="s">
        <v>109</v>
      </c>
      <c r="G52" s="43"/>
      <c r="H52" s="43"/>
      <c r="I52" s="43"/>
      <c r="J52" s="64"/>
      <c r="K52" s="70"/>
    </row>
    <row r="53" spans="1:11" ht="30">
      <c r="A53" s="113" t="s">
        <v>458</v>
      </c>
      <c r="B53" s="91" t="s">
        <v>459</v>
      </c>
      <c r="C53" s="13"/>
      <c r="F53" s="137"/>
      <c r="G53" s="43"/>
      <c r="H53" s="43"/>
      <c r="I53" s="43"/>
      <c r="J53" s="64"/>
      <c r="K53" s="70"/>
    </row>
    <row r="54" spans="1:11">
      <c r="A54" s="113" t="s">
        <v>460</v>
      </c>
      <c r="B54" s="91" t="s">
        <v>54</v>
      </c>
      <c r="C54" s="13"/>
      <c r="F54" s="135" t="s">
        <v>6</v>
      </c>
      <c r="G54" s="45"/>
      <c r="H54" s="43">
        <v>0.87</v>
      </c>
      <c r="I54" s="43">
        <v>0.92</v>
      </c>
      <c r="J54" s="64">
        <f t="shared" si="2"/>
        <v>5.0000000000000044E-2</v>
      </c>
      <c r="K54" s="70" t="s">
        <v>40</v>
      </c>
    </row>
    <row r="55" spans="1:11">
      <c r="A55" s="113" t="s">
        <v>461</v>
      </c>
      <c r="B55" s="91" t="s">
        <v>53</v>
      </c>
      <c r="C55" s="13"/>
      <c r="F55" s="135" t="s">
        <v>6</v>
      </c>
      <c r="G55" s="45"/>
      <c r="H55" s="43">
        <v>0.64</v>
      </c>
      <c r="I55" s="43">
        <v>0.84</v>
      </c>
      <c r="J55" s="64">
        <f t="shared" si="2"/>
        <v>0.19999999999999996</v>
      </c>
      <c r="K55" s="70" t="s">
        <v>40</v>
      </c>
    </row>
    <row r="56" spans="1:11" ht="30">
      <c r="A56" s="113"/>
      <c r="B56" s="90" t="s">
        <v>462</v>
      </c>
      <c r="C56" s="13"/>
      <c r="D56" s="159"/>
      <c r="E56" s="332" t="s">
        <v>463</v>
      </c>
      <c r="F56" s="138" t="s">
        <v>109</v>
      </c>
      <c r="G56" s="43"/>
      <c r="H56" s="43"/>
      <c r="I56" s="43"/>
      <c r="J56" s="64"/>
      <c r="K56" s="70"/>
    </row>
    <row r="57" spans="1:11" ht="30">
      <c r="A57" s="113"/>
      <c r="B57" s="90" t="s">
        <v>464</v>
      </c>
      <c r="C57" s="13"/>
      <c r="D57" s="159"/>
      <c r="E57" s="332"/>
      <c r="F57" s="135" t="s">
        <v>6</v>
      </c>
      <c r="G57" s="43">
        <v>0.35</v>
      </c>
      <c r="H57" s="47" t="s">
        <v>465</v>
      </c>
      <c r="I57" s="47" t="s">
        <v>109</v>
      </c>
      <c r="J57" s="64"/>
      <c r="K57" s="70"/>
    </row>
    <row r="58" spans="1:11">
      <c r="A58" s="113"/>
      <c r="B58" s="90" t="s">
        <v>466</v>
      </c>
      <c r="C58" s="13"/>
      <c r="D58" s="159"/>
      <c r="E58" s="332"/>
      <c r="F58" s="138" t="s">
        <v>109</v>
      </c>
      <c r="G58" s="43"/>
      <c r="H58" s="48"/>
      <c r="I58" s="48"/>
      <c r="J58" s="64"/>
      <c r="K58" s="70"/>
    </row>
    <row r="59" spans="1:11" ht="30">
      <c r="A59" s="113"/>
      <c r="B59" s="90" t="s">
        <v>467</v>
      </c>
      <c r="C59" s="13"/>
      <c r="D59" s="159"/>
      <c r="E59" s="332"/>
      <c r="F59" s="138" t="s">
        <v>109</v>
      </c>
      <c r="G59" s="43"/>
      <c r="H59" s="48"/>
      <c r="I59" s="48"/>
      <c r="J59" s="64"/>
      <c r="K59" s="70"/>
    </row>
    <row r="60" spans="1:11" ht="30">
      <c r="A60" s="113"/>
      <c r="B60" s="90" t="s">
        <v>468</v>
      </c>
      <c r="C60" s="13"/>
      <c r="D60" s="159"/>
      <c r="E60" s="332"/>
      <c r="F60" s="135" t="s">
        <v>6</v>
      </c>
      <c r="G60" s="43">
        <v>0.45</v>
      </c>
      <c r="H60" s="47" t="s">
        <v>465</v>
      </c>
      <c r="I60" s="47" t="s">
        <v>109</v>
      </c>
      <c r="J60" s="64"/>
      <c r="K60" s="70"/>
    </row>
    <row r="61" spans="1:11" ht="30">
      <c r="A61" s="113" t="s">
        <v>469</v>
      </c>
      <c r="B61" s="91" t="s">
        <v>459</v>
      </c>
      <c r="C61" s="13"/>
      <c r="J61" s="64"/>
      <c r="K61" s="70"/>
    </row>
    <row r="62" spans="1:11">
      <c r="A62" s="113"/>
      <c r="B62" s="91" t="s">
        <v>470</v>
      </c>
      <c r="C62" s="13"/>
      <c r="F62" s="135" t="s">
        <v>6</v>
      </c>
      <c r="G62" s="43"/>
      <c r="H62" s="49">
        <v>0.48</v>
      </c>
      <c r="I62" s="49">
        <v>0.65</v>
      </c>
      <c r="J62" s="64">
        <f t="shared" ref="J62:J100" si="3">I62-H62</f>
        <v>0.17000000000000004</v>
      </c>
      <c r="K62" s="70" t="s">
        <v>26</v>
      </c>
    </row>
    <row r="63" spans="1:11" ht="30">
      <c r="A63" s="113"/>
      <c r="B63" s="91" t="s">
        <v>471</v>
      </c>
      <c r="C63" s="13"/>
      <c r="F63" s="138" t="s">
        <v>109</v>
      </c>
      <c r="G63" s="43"/>
      <c r="H63" s="43"/>
      <c r="I63" s="43"/>
      <c r="J63" s="64"/>
      <c r="K63" s="70"/>
    </row>
    <row r="64" spans="1:11" ht="30">
      <c r="A64" s="113"/>
      <c r="B64" s="91" t="s">
        <v>472</v>
      </c>
      <c r="C64" s="13"/>
      <c r="F64" s="135" t="s">
        <v>6</v>
      </c>
      <c r="G64" s="43">
        <v>0.28999999999999998</v>
      </c>
      <c r="H64" s="47" t="s">
        <v>109</v>
      </c>
      <c r="I64" s="47" t="s">
        <v>109</v>
      </c>
      <c r="J64" s="64"/>
      <c r="K64" s="70"/>
    </row>
    <row r="65" spans="1:11" s="9" customFormat="1">
      <c r="A65" s="23">
        <v>14</v>
      </c>
      <c r="B65" s="22" t="s">
        <v>82</v>
      </c>
      <c r="C65" s="23"/>
      <c r="D65" s="173"/>
      <c r="E65" s="8"/>
      <c r="F65" s="134"/>
      <c r="G65" s="12"/>
      <c r="H65" s="12"/>
      <c r="I65" s="12"/>
      <c r="J65" s="65"/>
      <c r="K65" s="69"/>
    </row>
    <row r="66" spans="1:11">
      <c r="A66" s="113" t="s">
        <v>83</v>
      </c>
      <c r="B66" s="93"/>
      <c r="C66" s="132"/>
      <c r="F66" s="135"/>
      <c r="G66" s="43"/>
      <c r="H66" s="43"/>
      <c r="I66" s="43"/>
      <c r="J66" s="64"/>
      <c r="K66" s="70"/>
    </row>
    <row r="67" spans="1:11" ht="43.5">
      <c r="A67" s="113" t="s">
        <v>85</v>
      </c>
      <c r="B67" s="91" t="s">
        <v>473</v>
      </c>
      <c r="C67" s="132" t="s">
        <v>84</v>
      </c>
      <c r="D67" s="193">
        <v>3.9</v>
      </c>
      <c r="F67" s="137"/>
      <c r="G67" s="43"/>
      <c r="H67" s="43"/>
      <c r="I67" s="43"/>
      <c r="J67" s="64"/>
      <c r="K67" s="70"/>
    </row>
    <row r="68" spans="1:11" ht="43.5">
      <c r="A68" s="113"/>
      <c r="B68" s="91" t="s">
        <v>86</v>
      </c>
      <c r="C68" s="132" t="s">
        <v>86</v>
      </c>
      <c r="D68" s="193" t="s">
        <v>474</v>
      </c>
      <c r="F68" s="135" t="s">
        <v>6</v>
      </c>
      <c r="G68" s="50"/>
      <c r="H68" s="43">
        <v>0.86</v>
      </c>
      <c r="I68" s="43">
        <v>0.94</v>
      </c>
      <c r="J68" s="64">
        <f t="shared" si="3"/>
        <v>7.999999999999996E-2</v>
      </c>
      <c r="K68" s="70" t="s">
        <v>40</v>
      </c>
    </row>
    <row r="69" spans="1:11" ht="29.25">
      <c r="A69" s="113" t="s">
        <v>87</v>
      </c>
      <c r="B69" s="91" t="s">
        <v>88</v>
      </c>
      <c r="C69" s="132" t="s">
        <v>88</v>
      </c>
      <c r="D69" s="193" t="s">
        <v>475</v>
      </c>
      <c r="F69" s="135" t="s">
        <v>6</v>
      </c>
      <c r="G69" s="50"/>
      <c r="H69" s="43">
        <v>0.79</v>
      </c>
      <c r="I69" s="43">
        <v>0.92</v>
      </c>
      <c r="J69" s="64">
        <f t="shared" si="3"/>
        <v>0.13</v>
      </c>
      <c r="K69" s="70" t="s">
        <v>40</v>
      </c>
    </row>
    <row r="70" spans="1:11" ht="29.25">
      <c r="A70" s="113" t="s">
        <v>89</v>
      </c>
      <c r="B70" s="91" t="s">
        <v>90</v>
      </c>
      <c r="C70" s="132" t="s">
        <v>90</v>
      </c>
      <c r="D70" s="193" t="s">
        <v>476</v>
      </c>
      <c r="F70" s="135" t="s">
        <v>6</v>
      </c>
      <c r="G70" s="50"/>
      <c r="H70" s="43">
        <v>0.89</v>
      </c>
      <c r="I70" s="43">
        <v>0.94</v>
      </c>
      <c r="J70" s="64">
        <f t="shared" si="3"/>
        <v>4.9999999999999933E-2</v>
      </c>
      <c r="K70" s="70" t="s">
        <v>40</v>
      </c>
    </row>
    <row r="71" spans="1:11" ht="30">
      <c r="A71" s="113" t="s">
        <v>91</v>
      </c>
      <c r="B71" s="91" t="s">
        <v>92</v>
      </c>
      <c r="C71" s="132" t="s">
        <v>92</v>
      </c>
      <c r="D71" s="193" t="s">
        <v>477</v>
      </c>
      <c r="F71" s="135" t="s">
        <v>6</v>
      </c>
      <c r="G71" s="50"/>
      <c r="H71" s="43">
        <v>0.75</v>
      </c>
      <c r="I71" s="43">
        <v>0.87</v>
      </c>
      <c r="J71" s="64">
        <f t="shared" si="3"/>
        <v>0.12</v>
      </c>
      <c r="K71" s="70" t="s">
        <v>40</v>
      </c>
    </row>
    <row r="72" spans="1:11" s="9" customFormat="1">
      <c r="A72" s="23">
        <v>15</v>
      </c>
      <c r="B72" s="22" t="s">
        <v>478</v>
      </c>
      <c r="C72" s="23"/>
      <c r="D72" s="173"/>
      <c r="E72" s="8"/>
      <c r="F72" s="134"/>
      <c r="G72" s="12"/>
      <c r="H72" s="12"/>
      <c r="I72" s="12"/>
      <c r="J72" s="65"/>
      <c r="K72" s="69"/>
    </row>
    <row r="73" spans="1:11">
      <c r="A73" s="113" t="s">
        <v>479</v>
      </c>
      <c r="B73" s="91" t="s">
        <v>480</v>
      </c>
      <c r="C73" s="13"/>
      <c r="F73" s="138" t="s">
        <v>109</v>
      </c>
      <c r="G73" s="43"/>
      <c r="H73" s="43"/>
      <c r="I73" s="43"/>
      <c r="J73" s="64"/>
      <c r="K73" s="70"/>
    </row>
    <row r="74" spans="1:11" s="9" customFormat="1">
      <c r="A74" s="23">
        <v>17</v>
      </c>
      <c r="B74" s="22" t="s">
        <v>93</v>
      </c>
      <c r="C74" s="23"/>
      <c r="D74" s="173"/>
      <c r="E74" s="8"/>
      <c r="F74" s="134"/>
      <c r="G74" s="12"/>
      <c r="H74" s="12"/>
      <c r="I74" s="12"/>
      <c r="J74" s="65"/>
      <c r="K74" s="69"/>
    </row>
    <row r="75" spans="1:11" ht="21" customHeight="1">
      <c r="A75" s="164" t="s">
        <v>94</v>
      </c>
      <c r="B75"/>
      <c r="C75" s="183" t="s">
        <v>481</v>
      </c>
      <c r="D75" s="197">
        <v>3.1</v>
      </c>
      <c r="E75"/>
      <c r="F75"/>
      <c r="G75"/>
      <c r="H75"/>
      <c r="I75"/>
    </row>
    <row r="76" spans="1:11">
      <c r="A76" s="113" t="s">
        <v>94</v>
      </c>
      <c r="B76" s="90"/>
      <c r="C76" s="13"/>
      <c r="F76" s="137"/>
      <c r="G76" s="43"/>
      <c r="H76" s="43"/>
      <c r="I76" s="43"/>
      <c r="J76" s="64"/>
      <c r="K76" s="70"/>
    </row>
    <row r="77" spans="1:11">
      <c r="A77" s="113" t="s">
        <v>482</v>
      </c>
      <c r="B77" s="90" t="s">
        <v>483</v>
      </c>
      <c r="C77" s="13"/>
      <c r="E77" s="152" t="s">
        <v>484</v>
      </c>
      <c r="F77" s="135" t="s">
        <v>28</v>
      </c>
      <c r="G77" s="50"/>
      <c r="H77" s="43">
        <v>0.94099999999999995</v>
      </c>
      <c r="I77" s="43">
        <v>0.92900000000000005</v>
      </c>
      <c r="J77" s="64">
        <f>I77-H77</f>
        <v>-1.19999999999999E-2</v>
      </c>
      <c r="K77" s="70"/>
    </row>
    <row r="78" spans="1:11" s="9" customFormat="1">
      <c r="A78" s="23">
        <v>18</v>
      </c>
      <c r="B78" s="22" t="s">
        <v>96</v>
      </c>
      <c r="C78" s="23"/>
      <c r="D78" s="173"/>
      <c r="E78" s="8"/>
      <c r="F78" s="134"/>
      <c r="G78" s="12"/>
      <c r="H78" s="12"/>
      <c r="I78" s="12"/>
      <c r="J78" s="65"/>
      <c r="K78" s="69"/>
    </row>
    <row r="79" spans="1:11" ht="45">
      <c r="A79" s="13" t="s">
        <v>485</v>
      </c>
      <c r="B79" s="95" t="s">
        <v>486</v>
      </c>
      <c r="C79" s="199" t="s">
        <v>117</v>
      </c>
      <c r="D79" s="200">
        <v>3.12</v>
      </c>
      <c r="F79" s="139" t="s">
        <v>6</v>
      </c>
      <c r="G79" s="43">
        <v>0.59</v>
      </c>
      <c r="H79" s="43">
        <v>0.62</v>
      </c>
      <c r="I79" s="43">
        <v>0.65</v>
      </c>
      <c r="J79" s="64">
        <f t="shared" si="3"/>
        <v>3.0000000000000027E-2</v>
      </c>
      <c r="K79" s="70" t="s">
        <v>26</v>
      </c>
    </row>
    <row r="80" spans="1:11" ht="43.5">
      <c r="A80" s="13"/>
      <c r="B80" s="95" t="s">
        <v>487</v>
      </c>
      <c r="C80" s="132" t="s">
        <v>488</v>
      </c>
      <c r="D80" s="193">
        <v>3.13</v>
      </c>
      <c r="F80" s="140"/>
      <c r="G80" s="43"/>
      <c r="H80" s="43"/>
      <c r="I80" s="43"/>
      <c r="J80" s="64"/>
      <c r="K80" s="70"/>
    </row>
    <row r="81" spans="1:11">
      <c r="A81" s="13" t="s">
        <v>97</v>
      </c>
      <c r="B81" s="95" t="s">
        <v>99</v>
      </c>
      <c r="C81" s="132" t="s">
        <v>99</v>
      </c>
      <c r="D81" s="193" t="s">
        <v>489</v>
      </c>
      <c r="F81" s="139" t="s">
        <v>6</v>
      </c>
      <c r="G81" s="43">
        <v>0.57999999999999996</v>
      </c>
      <c r="H81" s="43">
        <v>0.57999999999999996</v>
      </c>
      <c r="I81" s="43">
        <v>0.67</v>
      </c>
      <c r="J81" s="64">
        <f t="shared" si="3"/>
        <v>9.000000000000008E-2</v>
      </c>
      <c r="K81" s="70" t="s">
        <v>40</v>
      </c>
    </row>
    <row r="82" spans="1:11">
      <c r="A82" s="13" t="s">
        <v>97</v>
      </c>
      <c r="B82" s="95" t="s">
        <v>42</v>
      </c>
      <c r="C82" s="132" t="s">
        <v>42</v>
      </c>
      <c r="D82" s="193" t="s">
        <v>490</v>
      </c>
      <c r="F82" s="139" t="s">
        <v>6</v>
      </c>
      <c r="G82" s="45"/>
      <c r="H82" s="43">
        <v>0.91</v>
      </c>
      <c r="I82" s="43">
        <v>0.9</v>
      </c>
      <c r="J82" s="64">
        <f t="shared" si="3"/>
        <v>-1.0000000000000009E-2</v>
      </c>
      <c r="K82" s="70" t="s">
        <v>26</v>
      </c>
    </row>
    <row r="83" spans="1:11">
      <c r="A83" s="13" t="s">
        <v>97</v>
      </c>
      <c r="B83" s="95" t="s">
        <v>491</v>
      </c>
      <c r="C83" s="132" t="s">
        <v>491</v>
      </c>
      <c r="D83" s="193" t="s">
        <v>492</v>
      </c>
      <c r="F83" s="139" t="s">
        <v>6</v>
      </c>
      <c r="G83" s="45"/>
      <c r="H83" s="43">
        <v>0.38</v>
      </c>
      <c r="I83" s="43">
        <v>0.37</v>
      </c>
      <c r="J83" s="64">
        <f t="shared" si="3"/>
        <v>-1.0000000000000009E-2</v>
      </c>
      <c r="K83" s="70" t="s">
        <v>26</v>
      </c>
    </row>
    <row r="84" spans="1:11">
      <c r="A84" s="13" t="s">
        <v>97</v>
      </c>
      <c r="B84" s="95" t="s">
        <v>102</v>
      </c>
      <c r="C84" s="132" t="s">
        <v>102</v>
      </c>
      <c r="D84" s="193" t="s">
        <v>493</v>
      </c>
      <c r="F84" s="139" t="s">
        <v>6</v>
      </c>
      <c r="G84" s="45"/>
      <c r="H84" s="43">
        <v>0.68</v>
      </c>
      <c r="I84" s="43">
        <v>0.67</v>
      </c>
      <c r="J84" s="64">
        <f t="shared" si="3"/>
        <v>-1.0000000000000009E-2</v>
      </c>
      <c r="K84" s="70" t="s">
        <v>26</v>
      </c>
    </row>
    <row r="85" spans="1:11">
      <c r="A85" s="13" t="s">
        <v>97</v>
      </c>
      <c r="B85" s="95" t="s">
        <v>103</v>
      </c>
      <c r="C85" s="132" t="s">
        <v>103</v>
      </c>
      <c r="D85" s="193" t="s">
        <v>494</v>
      </c>
      <c r="F85" s="139" t="s">
        <v>6</v>
      </c>
      <c r="G85" s="43">
        <v>0.86</v>
      </c>
      <c r="H85" s="43">
        <v>0.87</v>
      </c>
      <c r="I85" s="43">
        <v>0.94</v>
      </c>
      <c r="J85" s="64">
        <f t="shared" si="3"/>
        <v>6.9999999999999951E-2</v>
      </c>
      <c r="K85" s="70" t="s">
        <v>40</v>
      </c>
    </row>
    <row r="86" spans="1:11">
      <c r="A86" s="13" t="s">
        <v>97</v>
      </c>
      <c r="B86" s="95" t="s">
        <v>45</v>
      </c>
      <c r="C86" s="132" t="s">
        <v>45</v>
      </c>
      <c r="D86" s="193" t="s">
        <v>495</v>
      </c>
      <c r="F86" s="139" t="s">
        <v>6</v>
      </c>
      <c r="G86" s="43">
        <v>0.67</v>
      </c>
      <c r="H86" s="43">
        <v>0.7</v>
      </c>
      <c r="I86" s="43">
        <v>0.78</v>
      </c>
      <c r="J86" s="64">
        <f t="shared" si="3"/>
        <v>8.0000000000000071E-2</v>
      </c>
      <c r="K86" s="70" t="s">
        <v>40</v>
      </c>
    </row>
    <row r="87" spans="1:11">
      <c r="A87" s="13" t="s">
        <v>97</v>
      </c>
      <c r="B87" s="95" t="s">
        <v>47</v>
      </c>
      <c r="C87" s="132" t="s">
        <v>47</v>
      </c>
      <c r="D87" s="193" t="s">
        <v>496</v>
      </c>
      <c r="F87" s="139" t="s">
        <v>6</v>
      </c>
      <c r="G87" s="43">
        <v>0.65</v>
      </c>
      <c r="H87" s="43">
        <v>0.68</v>
      </c>
      <c r="I87" s="43">
        <v>0.72</v>
      </c>
      <c r="J87" s="64">
        <f t="shared" si="3"/>
        <v>3.9999999999999925E-2</v>
      </c>
      <c r="K87" s="70" t="s">
        <v>26</v>
      </c>
    </row>
    <row r="88" spans="1:11">
      <c r="A88" s="13" t="s">
        <v>97</v>
      </c>
      <c r="B88" s="95" t="s">
        <v>49</v>
      </c>
      <c r="C88" s="132" t="s">
        <v>49</v>
      </c>
      <c r="D88" s="193" t="s">
        <v>497</v>
      </c>
      <c r="F88" s="139" t="s">
        <v>6</v>
      </c>
      <c r="G88" s="43">
        <v>0.71</v>
      </c>
      <c r="H88" s="43">
        <v>0.77</v>
      </c>
      <c r="I88" s="43">
        <v>0.84</v>
      </c>
      <c r="J88" s="64">
        <f t="shared" si="3"/>
        <v>6.9999999999999951E-2</v>
      </c>
      <c r="K88" s="70" t="s">
        <v>40</v>
      </c>
    </row>
    <row r="89" spans="1:11">
      <c r="A89" s="13" t="s">
        <v>97</v>
      </c>
      <c r="B89" s="95" t="s">
        <v>51</v>
      </c>
      <c r="C89" s="132" t="s">
        <v>51</v>
      </c>
      <c r="D89" s="193" t="s">
        <v>498</v>
      </c>
      <c r="F89" s="139" t="s">
        <v>6</v>
      </c>
      <c r="G89" s="43">
        <v>0.85</v>
      </c>
      <c r="H89" s="43">
        <v>0.88</v>
      </c>
      <c r="I89" s="43">
        <v>0.92</v>
      </c>
      <c r="J89" s="64">
        <f t="shared" si="3"/>
        <v>4.0000000000000036E-2</v>
      </c>
      <c r="K89" s="70" t="s">
        <v>40</v>
      </c>
    </row>
    <row r="90" spans="1:11">
      <c r="A90" s="13" t="s">
        <v>97</v>
      </c>
      <c r="B90" s="95" t="s">
        <v>54</v>
      </c>
      <c r="C90" s="132" t="s">
        <v>54</v>
      </c>
      <c r="D90" s="193" t="s">
        <v>499</v>
      </c>
      <c r="F90" s="139" t="s">
        <v>6</v>
      </c>
      <c r="G90" s="45"/>
      <c r="H90" s="43">
        <v>0.86</v>
      </c>
      <c r="I90" s="43">
        <v>0.91</v>
      </c>
      <c r="J90" s="64">
        <f t="shared" si="3"/>
        <v>5.0000000000000044E-2</v>
      </c>
      <c r="K90" s="70" t="s">
        <v>40</v>
      </c>
    </row>
    <row r="91" spans="1:11">
      <c r="A91" s="13" t="s">
        <v>97</v>
      </c>
      <c r="B91" s="95" t="s">
        <v>500</v>
      </c>
      <c r="C91" s="132" t="s">
        <v>104</v>
      </c>
      <c r="D91" s="193" t="s">
        <v>501</v>
      </c>
      <c r="F91" s="139" t="s">
        <v>6</v>
      </c>
      <c r="G91" s="45"/>
      <c r="H91" s="43">
        <v>0.6</v>
      </c>
      <c r="I91" s="43">
        <v>0.69</v>
      </c>
      <c r="J91" s="64">
        <f t="shared" si="3"/>
        <v>8.9999999999999969E-2</v>
      </c>
      <c r="K91" s="70" t="s">
        <v>26</v>
      </c>
    </row>
    <row r="92" spans="1:11">
      <c r="A92" s="13" t="s">
        <v>97</v>
      </c>
      <c r="B92" s="95" t="s">
        <v>502</v>
      </c>
      <c r="C92" s="132" t="s">
        <v>105</v>
      </c>
      <c r="D92" s="193" t="s">
        <v>503</v>
      </c>
      <c r="F92" s="139" t="s">
        <v>6</v>
      </c>
      <c r="G92" s="45"/>
      <c r="H92" s="43">
        <v>0.23</v>
      </c>
      <c r="I92" s="43">
        <v>0.4</v>
      </c>
      <c r="J92" s="64">
        <f t="shared" si="3"/>
        <v>0.17</v>
      </c>
      <c r="K92" s="70" t="s">
        <v>26</v>
      </c>
    </row>
    <row r="93" spans="1:11">
      <c r="A93" s="13" t="s">
        <v>97</v>
      </c>
      <c r="B93" s="95" t="s">
        <v>57</v>
      </c>
      <c r="C93" s="132" t="s">
        <v>57</v>
      </c>
      <c r="D93" s="193" t="s">
        <v>504</v>
      </c>
      <c r="F93" s="139" t="s">
        <v>6</v>
      </c>
      <c r="G93" s="43">
        <v>0.69</v>
      </c>
      <c r="H93" s="43">
        <v>0.68</v>
      </c>
      <c r="I93" s="43">
        <v>0.83</v>
      </c>
      <c r="J93" s="64">
        <f t="shared" si="3"/>
        <v>0.14999999999999991</v>
      </c>
      <c r="K93" s="70" t="s">
        <v>40</v>
      </c>
    </row>
    <row r="94" spans="1:11" ht="30">
      <c r="A94" s="13"/>
      <c r="B94" s="95" t="s">
        <v>505</v>
      </c>
      <c r="C94" s="132" t="s">
        <v>106</v>
      </c>
      <c r="D94" s="193">
        <v>3.14</v>
      </c>
      <c r="F94" s="139"/>
      <c r="G94" s="43"/>
      <c r="H94" s="43"/>
      <c r="I94" s="43"/>
      <c r="J94" s="64"/>
      <c r="K94" s="70"/>
    </row>
    <row r="95" spans="1:11">
      <c r="A95" s="13" t="s">
        <v>97</v>
      </c>
      <c r="B95" s="95" t="s">
        <v>506</v>
      </c>
      <c r="C95" s="132" t="s">
        <v>107</v>
      </c>
      <c r="D95" s="193" t="s">
        <v>507</v>
      </c>
      <c r="F95" s="139" t="s">
        <v>6</v>
      </c>
      <c r="G95" s="45"/>
      <c r="H95" s="43">
        <v>0.64</v>
      </c>
      <c r="I95" s="43">
        <v>0.67</v>
      </c>
      <c r="J95" s="64">
        <f t="shared" si="3"/>
        <v>3.0000000000000027E-2</v>
      </c>
      <c r="K95" s="70" t="s">
        <v>26</v>
      </c>
    </row>
    <row r="96" spans="1:11">
      <c r="A96" s="13" t="s">
        <v>97</v>
      </c>
      <c r="B96" s="95" t="s">
        <v>508</v>
      </c>
      <c r="C96" s="132" t="s">
        <v>108</v>
      </c>
      <c r="D96" s="193" t="s">
        <v>509</v>
      </c>
      <c r="F96" s="141" t="s">
        <v>109</v>
      </c>
      <c r="G96" s="43"/>
      <c r="H96" s="43"/>
      <c r="I96" s="43"/>
      <c r="J96" s="64"/>
      <c r="K96" s="70"/>
    </row>
    <row r="97" spans="1:11" ht="30">
      <c r="A97" s="13" t="s">
        <v>110</v>
      </c>
      <c r="B97" s="95" t="s">
        <v>510</v>
      </c>
      <c r="C97" s="201" t="s">
        <v>111</v>
      </c>
      <c r="D97" s="202">
        <v>3.16</v>
      </c>
      <c r="F97" s="139"/>
      <c r="G97" s="43"/>
      <c r="H97" s="43"/>
      <c r="I97" s="43"/>
      <c r="J97" s="64"/>
      <c r="K97" s="70"/>
    </row>
    <row r="98" spans="1:11">
      <c r="A98" s="13" t="s">
        <v>112</v>
      </c>
      <c r="B98" s="95" t="s">
        <v>63</v>
      </c>
      <c r="C98" s="132" t="s">
        <v>63</v>
      </c>
      <c r="D98" s="193" t="s">
        <v>511</v>
      </c>
      <c r="F98" s="139" t="s">
        <v>6</v>
      </c>
      <c r="G98" s="45"/>
      <c r="H98" s="43">
        <v>0.73</v>
      </c>
      <c r="I98" s="43">
        <v>0.71</v>
      </c>
      <c r="J98" s="64">
        <f t="shared" si="3"/>
        <v>-2.0000000000000018E-2</v>
      </c>
      <c r="K98" s="70" t="s">
        <v>26</v>
      </c>
    </row>
    <row r="99" spans="1:11">
      <c r="A99" s="13" t="s">
        <v>112</v>
      </c>
      <c r="B99" s="95" t="s">
        <v>113</v>
      </c>
      <c r="C99" s="132" t="s">
        <v>113</v>
      </c>
      <c r="D99" s="193" t="s">
        <v>512</v>
      </c>
      <c r="F99" s="139" t="s">
        <v>6</v>
      </c>
      <c r="G99" s="45"/>
      <c r="H99" s="43">
        <v>0.77</v>
      </c>
      <c r="I99" s="43">
        <v>0.73</v>
      </c>
      <c r="J99" s="64">
        <f t="shared" si="3"/>
        <v>-4.0000000000000036E-2</v>
      </c>
      <c r="K99" s="70" t="s">
        <v>26</v>
      </c>
    </row>
    <row r="100" spans="1:11">
      <c r="A100" s="13" t="s">
        <v>114</v>
      </c>
      <c r="B100" s="95" t="s">
        <v>66</v>
      </c>
      <c r="C100" s="132" t="s">
        <v>66</v>
      </c>
      <c r="D100" s="193" t="s">
        <v>513</v>
      </c>
      <c r="F100" s="139" t="s">
        <v>6</v>
      </c>
      <c r="G100" s="45"/>
      <c r="H100" s="43">
        <v>0.05</v>
      </c>
      <c r="I100" s="43">
        <v>0.03</v>
      </c>
      <c r="J100" s="64">
        <f t="shared" si="3"/>
        <v>-2.0000000000000004E-2</v>
      </c>
      <c r="K100" s="70" t="s">
        <v>26</v>
      </c>
    </row>
    <row r="101" spans="1:11" s="9" customFormat="1">
      <c r="A101" s="23">
        <v>19</v>
      </c>
      <c r="B101" s="23" t="s">
        <v>115</v>
      </c>
      <c r="C101" s="23"/>
      <c r="D101" s="174"/>
      <c r="E101" s="19"/>
      <c r="F101" s="142"/>
      <c r="G101" s="12"/>
      <c r="H101" s="12"/>
      <c r="I101" s="12"/>
      <c r="J101" s="65"/>
      <c r="K101" s="69"/>
    </row>
    <row r="102" spans="1:11">
      <c r="A102" s="113" t="s">
        <v>514</v>
      </c>
      <c r="B102" s="90"/>
      <c r="C102" s="13"/>
      <c r="D102" s="160"/>
      <c r="E102" s="331" t="s">
        <v>515</v>
      </c>
      <c r="F102" s="137"/>
      <c r="G102" s="43"/>
      <c r="H102" s="43"/>
      <c r="I102" s="43"/>
      <c r="J102" s="64"/>
      <c r="K102" s="70"/>
    </row>
    <row r="103" spans="1:11" ht="30">
      <c r="A103" s="113" t="s">
        <v>516</v>
      </c>
      <c r="B103" s="96" t="s">
        <v>517</v>
      </c>
      <c r="C103" s="13"/>
      <c r="D103" s="159"/>
      <c r="E103" s="332"/>
      <c r="F103" s="138" t="s">
        <v>109</v>
      </c>
      <c r="G103" s="43"/>
      <c r="H103" s="43"/>
      <c r="I103" s="43"/>
      <c r="J103" s="64"/>
      <c r="K103" s="70"/>
    </row>
    <row r="104" spans="1:11" ht="30">
      <c r="A104" s="156" t="s">
        <v>518</v>
      </c>
      <c r="B104" s="165" t="s">
        <v>519</v>
      </c>
      <c r="C104" s="199" t="s">
        <v>520</v>
      </c>
      <c r="D104" s="200"/>
      <c r="E104" s="332"/>
      <c r="F104" s="135" t="s">
        <v>6</v>
      </c>
      <c r="G104" s="43">
        <v>0.59</v>
      </c>
      <c r="H104" s="43">
        <v>0.62</v>
      </c>
      <c r="I104" s="43">
        <v>0.65</v>
      </c>
      <c r="J104" s="64">
        <f t="shared" ref="J104:J122" si="4">I104-H104</f>
        <v>3.0000000000000027E-2</v>
      </c>
      <c r="K104" s="70" t="s">
        <v>26</v>
      </c>
    </row>
    <row r="105" spans="1:11" ht="57.75">
      <c r="A105" s="113" t="s">
        <v>521</v>
      </c>
      <c r="B105" s="90" t="s">
        <v>522</v>
      </c>
      <c r="C105" s="132" t="s">
        <v>523</v>
      </c>
      <c r="D105" s="203">
        <v>3.17</v>
      </c>
      <c r="E105" s="332" t="s">
        <v>524</v>
      </c>
      <c r="F105" s="135"/>
      <c r="G105" s="43"/>
      <c r="H105" s="43"/>
      <c r="I105" s="43"/>
      <c r="J105" s="64"/>
      <c r="K105" s="70"/>
    </row>
    <row r="106" spans="1:11">
      <c r="A106" s="113"/>
      <c r="B106" s="97" t="s">
        <v>525</v>
      </c>
      <c r="C106" s="13"/>
      <c r="D106" s="159"/>
      <c r="E106" s="332"/>
      <c r="F106" s="138" t="s">
        <v>109</v>
      </c>
      <c r="G106" s="43"/>
      <c r="H106" s="43"/>
      <c r="I106" s="43"/>
      <c r="J106" s="64"/>
      <c r="K106" s="70"/>
    </row>
    <row r="107" spans="1:11">
      <c r="A107" s="113"/>
      <c r="B107" s="97" t="s">
        <v>526</v>
      </c>
      <c r="C107" s="13"/>
      <c r="D107" s="159"/>
      <c r="E107" s="332"/>
      <c r="F107" s="138" t="s">
        <v>109</v>
      </c>
      <c r="G107" s="43"/>
      <c r="H107" s="43"/>
      <c r="I107" s="43"/>
      <c r="J107" s="64"/>
      <c r="K107" s="70"/>
    </row>
    <row r="108" spans="1:11">
      <c r="A108" s="113"/>
      <c r="B108" s="97" t="s">
        <v>69</v>
      </c>
      <c r="C108" s="13"/>
      <c r="D108" s="161"/>
      <c r="E108" s="339"/>
      <c r="F108" s="138" t="s">
        <v>109</v>
      </c>
      <c r="G108" s="43"/>
      <c r="H108" s="43"/>
      <c r="I108" s="43"/>
      <c r="J108" s="64"/>
      <c r="K108" s="70"/>
    </row>
    <row r="109" spans="1:11" s="9" customFormat="1" ht="30">
      <c r="A109" s="23">
        <v>20</v>
      </c>
      <c r="B109" s="22" t="s">
        <v>120</v>
      </c>
      <c r="C109" s="23"/>
      <c r="D109" s="173"/>
      <c r="E109" s="8"/>
      <c r="F109" s="134"/>
      <c r="G109" s="12"/>
      <c r="H109" s="12"/>
      <c r="I109" s="12"/>
      <c r="J109" s="65"/>
      <c r="K109" s="69"/>
    </row>
    <row r="110" spans="1:11" ht="30">
      <c r="A110" s="113"/>
      <c r="B110" s="91" t="s">
        <v>527</v>
      </c>
      <c r="C110" s="132" t="s">
        <v>122</v>
      </c>
      <c r="D110" s="193">
        <v>3.15</v>
      </c>
      <c r="F110" s="137"/>
      <c r="G110" s="43"/>
      <c r="H110" s="43"/>
      <c r="I110" s="43"/>
      <c r="J110" s="64"/>
      <c r="K110" s="70"/>
    </row>
    <row r="111" spans="1:11">
      <c r="A111" s="113" t="s">
        <v>121</v>
      </c>
      <c r="B111" s="91" t="s">
        <v>123</v>
      </c>
      <c r="C111" s="132" t="s">
        <v>123</v>
      </c>
      <c r="D111" s="193" t="s">
        <v>528</v>
      </c>
      <c r="F111" s="135" t="s">
        <v>6</v>
      </c>
      <c r="G111" s="45"/>
      <c r="H111" s="43">
        <v>0.95</v>
      </c>
      <c r="I111" s="43">
        <v>0.98</v>
      </c>
      <c r="J111" s="64">
        <f t="shared" si="4"/>
        <v>3.0000000000000027E-2</v>
      </c>
      <c r="K111" s="70" t="s">
        <v>40</v>
      </c>
    </row>
    <row r="112" spans="1:11">
      <c r="A112" s="113" t="s">
        <v>121</v>
      </c>
      <c r="B112" s="91" t="s">
        <v>529</v>
      </c>
      <c r="C112" s="132" t="s">
        <v>124</v>
      </c>
      <c r="D112" s="193" t="s">
        <v>530</v>
      </c>
      <c r="F112" s="135" t="s">
        <v>6</v>
      </c>
      <c r="G112" s="45"/>
      <c r="H112" s="43">
        <v>0.09</v>
      </c>
      <c r="I112" s="43">
        <v>0.09</v>
      </c>
      <c r="J112" s="64">
        <f t="shared" si="4"/>
        <v>0</v>
      </c>
      <c r="K112" s="70" t="s">
        <v>26</v>
      </c>
    </row>
    <row r="113" spans="1:11" s="9" customFormat="1">
      <c r="A113" s="23">
        <v>22</v>
      </c>
      <c r="B113" s="22" t="s">
        <v>531</v>
      </c>
      <c r="C113" s="23"/>
      <c r="D113" s="173"/>
      <c r="E113" s="8"/>
      <c r="F113" s="134"/>
      <c r="G113" s="12"/>
      <c r="H113" s="12"/>
      <c r="I113" s="12"/>
      <c r="J113" s="65"/>
      <c r="K113" s="69"/>
    </row>
    <row r="114" spans="1:11" ht="28.5">
      <c r="A114" s="167" t="s">
        <v>532</v>
      </c>
      <c r="B114"/>
      <c r="C114" s="182" t="s">
        <v>533</v>
      </c>
      <c r="D114" s="198">
        <v>3.11</v>
      </c>
      <c r="E114"/>
      <c r="F114"/>
      <c r="G114"/>
      <c r="H114"/>
      <c r="I114"/>
    </row>
    <row r="115" spans="1:11">
      <c r="A115" s="113" t="s">
        <v>532</v>
      </c>
      <c r="B115" s="98" t="s">
        <v>534</v>
      </c>
      <c r="C115" s="120"/>
      <c r="D115" s="160"/>
      <c r="E115" s="331" t="s">
        <v>535</v>
      </c>
      <c r="F115" s="135" t="s">
        <v>28</v>
      </c>
      <c r="G115" s="43"/>
      <c r="H115" s="43">
        <v>0.23780692902791792</v>
      </c>
      <c r="I115" s="44">
        <v>0.21299999999999999</v>
      </c>
      <c r="J115" s="64">
        <f t="shared" si="4"/>
        <v>-2.4806929027917923E-2</v>
      </c>
      <c r="K115" s="70"/>
    </row>
    <row r="116" spans="1:11">
      <c r="A116" s="113"/>
      <c r="B116" s="90" t="s">
        <v>536</v>
      </c>
      <c r="C116" s="13"/>
      <c r="D116" s="159"/>
      <c r="E116" s="332"/>
      <c r="F116" s="135" t="s">
        <v>6</v>
      </c>
      <c r="G116" s="43">
        <v>0.5</v>
      </c>
      <c r="H116" s="43">
        <v>0.53</v>
      </c>
      <c r="I116" s="43">
        <v>0.46</v>
      </c>
      <c r="J116" s="64">
        <f t="shared" si="4"/>
        <v>-7.0000000000000007E-2</v>
      </c>
      <c r="K116" s="70" t="s">
        <v>40</v>
      </c>
    </row>
    <row r="117" spans="1:11">
      <c r="A117" s="113"/>
      <c r="B117" s="90" t="s">
        <v>537</v>
      </c>
      <c r="C117" s="13"/>
      <c r="D117" s="159"/>
      <c r="E117" s="332"/>
      <c r="F117" s="135" t="s">
        <v>6</v>
      </c>
      <c r="G117" s="43">
        <v>0.92</v>
      </c>
      <c r="H117" s="43">
        <v>0.92</v>
      </c>
      <c r="I117" s="43">
        <v>0.96</v>
      </c>
      <c r="J117" s="64">
        <f t="shared" si="4"/>
        <v>3.9999999999999925E-2</v>
      </c>
      <c r="K117" s="70" t="s">
        <v>40</v>
      </c>
    </row>
    <row r="118" spans="1:11">
      <c r="A118" s="113"/>
      <c r="B118" s="90" t="s">
        <v>538</v>
      </c>
      <c r="C118" s="13"/>
      <c r="D118" s="161"/>
      <c r="E118" s="339"/>
      <c r="F118" s="138" t="s">
        <v>109</v>
      </c>
      <c r="G118" s="43"/>
      <c r="H118" s="43"/>
      <c r="I118" s="43"/>
      <c r="J118" s="64"/>
      <c r="K118" s="70"/>
    </row>
    <row r="119" spans="1:11" s="9" customFormat="1">
      <c r="A119" s="23">
        <v>23</v>
      </c>
      <c r="B119" s="22" t="s">
        <v>125</v>
      </c>
      <c r="C119" s="23"/>
      <c r="D119" s="173"/>
      <c r="E119" s="8"/>
      <c r="F119" s="134"/>
      <c r="G119" s="12"/>
      <c r="H119" s="12"/>
      <c r="I119" s="12"/>
      <c r="J119" s="65"/>
      <c r="K119" s="69"/>
    </row>
    <row r="120" spans="1:11" ht="30">
      <c r="A120" s="113" t="s">
        <v>126</v>
      </c>
      <c r="B120" s="91" t="s">
        <v>111</v>
      </c>
      <c r="C120" s="201" t="s">
        <v>111</v>
      </c>
      <c r="D120" s="202">
        <v>3.16</v>
      </c>
      <c r="F120" s="137"/>
      <c r="G120" s="43"/>
      <c r="H120" s="43"/>
      <c r="I120" s="43"/>
      <c r="J120" s="64"/>
      <c r="K120" s="70"/>
    </row>
    <row r="121" spans="1:11">
      <c r="A121" s="156" t="s">
        <v>539</v>
      </c>
      <c r="B121" s="91" t="s">
        <v>128</v>
      </c>
      <c r="C121" s="132" t="s">
        <v>128</v>
      </c>
      <c r="D121" s="193" t="s">
        <v>540</v>
      </c>
      <c r="F121" s="135" t="s">
        <v>6</v>
      </c>
      <c r="G121" s="45"/>
      <c r="H121" s="43">
        <v>0.83</v>
      </c>
      <c r="I121" s="43">
        <v>0.83</v>
      </c>
      <c r="J121" s="64">
        <f t="shared" si="4"/>
        <v>0</v>
      </c>
      <c r="K121" s="70" t="s">
        <v>26</v>
      </c>
    </row>
    <row r="122" spans="1:11" ht="29.25">
      <c r="A122" s="156" t="s">
        <v>541</v>
      </c>
      <c r="B122" s="91" t="s">
        <v>542</v>
      </c>
      <c r="C122" s="132" t="s">
        <v>130</v>
      </c>
      <c r="D122" s="193" t="s">
        <v>543</v>
      </c>
      <c r="F122" s="135" t="s">
        <v>6</v>
      </c>
      <c r="G122" s="45"/>
      <c r="H122" s="43">
        <v>0.63</v>
      </c>
      <c r="I122" s="43">
        <v>0.68</v>
      </c>
      <c r="J122" s="64">
        <f t="shared" si="4"/>
        <v>5.0000000000000044E-2</v>
      </c>
      <c r="K122" s="70" t="s">
        <v>40</v>
      </c>
    </row>
    <row r="123" spans="1:11" s="9" customFormat="1">
      <c r="A123" s="23">
        <v>24</v>
      </c>
      <c r="B123" s="22" t="s">
        <v>131</v>
      </c>
      <c r="C123" s="23"/>
      <c r="D123" s="173"/>
      <c r="E123" s="8"/>
      <c r="F123" s="134"/>
      <c r="G123" s="12"/>
      <c r="H123" s="12"/>
      <c r="I123" s="12"/>
      <c r="J123" s="65"/>
      <c r="K123" s="69"/>
    </row>
    <row r="124" spans="1:11" ht="30">
      <c r="A124" s="113" t="s">
        <v>132</v>
      </c>
      <c r="B124" s="90" t="s">
        <v>544</v>
      </c>
      <c r="C124" s="129" t="s">
        <v>133</v>
      </c>
      <c r="D124" s="203">
        <v>3.22</v>
      </c>
      <c r="E124" s="155" t="s">
        <v>133</v>
      </c>
      <c r="F124" s="138" t="s">
        <v>109</v>
      </c>
      <c r="G124" s="43"/>
      <c r="H124" s="43"/>
      <c r="I124" s="43"/>
      <c r="J124" s="64"/>
      <c r="K124" s="70"/>
    </row>
    <row r="125" spans="1:11" s="9" customFormat="1">
      <c r="A125" s="23">
        <v>26</v>
      </c>
      <c r="B125" s="22" t="s">
        <v>135</v>
      </c>
      <c r="C125" s="23"/>
      <c r="D125" s="173"/>
      <c r="E125" s="8"/>
      <c r="F125" s="134"/>
      <c r="G125" s="12"/>
      <c r="H125" s="12"/>
      <c r="I125" s="12"/>
      <c r="J125" s="65"/>
      <c r="K125" s="69"/>
    </row>
    <row r="126" spans="1:11" ht="30">
      <c r="A126" s="113" t="s">
        <v>136</v>
      </c>
      <c r="B126" s="91" t="s">
        <v>545</v>
      </c>
      <c r="C126" s="13"/>
      <c r="F126" s="135" t="s">
        <v>6</v>
      </c>
      <c r="G126" s="45"/>
      <c r="H126" s="43">
        <v>0.81</v>
      </c>
      <c r="I126" s="43">
        <v>0.87</v>
      </c>
      <c r="J126" s="64">
        <f t="shared" ref="J126:J144" si="5">I126-H126</f>
        <v>5.9999999999999942E-2</v>
      </c>
      <c r="K126" s="70" t="s">
        <v>40</v>
      </c>
    </row>
    <row r="127" spans="1:11" s="9" customFormat="1">
      <c r="A127" s="23">
        <v>27</v>
      </c>
      <c r="B127" s="22" t="s">
        <v>138</v>
      </c>
      <c r="C127" s="23"/>
      <c r="D127" s="173"/>
      <c r="E127" s="8"/>
      <c r="F127" s="134"/>
      <c r="G127" s="12"/>
      <c r="H127" s="12"/>
      <c r="I127" s="12"/>
      <c r="J127" s="65"/>
      <c r="K127" s="69"/>
    </row>
    <row r="128" spans="1:11" ht="29.25">
      <c r="A128" s="113" t="s">
        <v>139</v>
      </c>
      <c r="B128" s="99" t="s">
        <v>546</v>
      </c>
      <c r="C128" s="132" t="s">
        <v>140</v>
      </c>
      <c r="D128" s="196">
        <v>3.23</v>
      </c>
      <c r="F128" s="135" t="s">
        <v>6</v>
      </c>
      <c r="G128" s="51"/>
      <c r="H128" s="43">
        <v>0.6497975708502024</v>
      </c>
      <c r="I128" s="43">
        <v>0.62</v>
      </c>
      <c r="J128" s="64">
        <f t="shared" si="5"/>
        <v>-2.9797570850202404E-2</v>
      </c>
      <c r="K128" s="70" t="s">
        <v>26</v>
      </c>
    </row>
    <row r="129" spans="1:11" ht="57">
      <c r="A129"/>
      <c r="B129"/>
      <c r="C129" s="129" t="s">
        <v>547</v>
      </c>
      <c r="D129" s="198">
        <v>3.24</v>
      </c>
      <c r="E129"/>
      <c r="F129"/>
      <c r="G129"/>
      <c r="H129"/>
      <c r="I129"/>
    </row>
    <row r="130" spans="1:11" ht="30">
      <c r="A130" s="113" t="s">
        <v>139</v>
      </c>
      <c r="B130" s="96" t="s">
        <v>548</v>
      </c>
      <c r="C130" s="13"/>
      <c r="E130" s="152" t="s">
        <v>549</v>
      </c>
      <c r="F130" s="135" t="s">
        <v>6</v>
      </c>
      <c r="G130" s="43">
        <v>0.69</v>
      </c>
      <c r="H130" s="43">
        <v>0.7</v>
      </c>
      <c r="I130" s="43">
        <v>0.65</v>
      </c>
      <c r="J130" s="64">
        <f t="shared" si="5"/>
        <v>-4.9999999999999933E-2</v>
      </c>
      <c r="K130" s="70" t="s">
        <v>26</v>
      </c>
    </row>
    <row r="131" spans="1:11" ht="30">
      <c r="A131" s="113" t="s">
        <v>550</v>
      </c>
      <c r="B131" s="99" t="s">
        <v>519</v>
      </c>
      <c r="C131" s="13"/>
      <c r="F131" s="135" t="s">
        <v>6</v>
      </c>
      <c r="G131" s="43">
        <v>0.59</v>
      </c>
      <c r="H131" s="43">
        <v>0.62</v>
      </c>
      <c r="I131" s="43">
        <v>0.65</v>
      </c>
      <c r="J131" s="64">
        <f t="shared" si="5"/>
        <v>3.0000000000000027E-2</v>
      </c>
      <c r="K131" s="70" t="s">
        <v>26</v>
      </c>
    </row>
    <row r="132" spans="1:11">
      <c r="A132" s="113"/>
      <c r="B132" s="15"/>
      <c r="C132" s="13"/>
      <c r="F132" s="135"/>
      <c r="G132" s="43"/>
      <c r="H132" s="43"/>
      <c r="I132" s="43"/>
      <c r="J132" s="64"/>
      <c r="K132" s="70"/>
    </row>
    <row r="133" spans="1:11" s="9" customFormat="1">
      <c r="A133" s="23">
        <v>28</v>
      </c>
      <c r="B133" s="22" t="s">
        <v>143</v>
      </c>
      <c r="C133" s="23"/>
      <c r="D133" s="173"/>
      <c r="E133" s="8"/>
      <c r="F133" s="134"/>
      <c r="G133" s="12"/>
      <c r="H133" s="12"/>
      <c r="I133" s="12"/>
      <c r="J133" s="65"/>
      <c r="K133" s="69"/>
    </row>
    <row r="134" spans="1:11" ht="105" customHeight="1">
      <c r="A134" s="120" t="s">
        <v>551</v>
      </c>
      <c r="B134" s="91" t="s">
        <v>552</v>
      </c>
      <c r="C134" s="101" t="s">
        <v>145</v>
      </c>
      <c r="D134" s="196">
        <v>3.25</v>
      </c>
      <c r="F134" s="135" t="s">
        <v>6</v>
      </c>
      <c r="G134" s="50"/>
      <c r="H134" s="43">
        <v>0.76</v>
      </c>
      <c r="I134" s="43">
        <v>0.88</v>
      </c>
      <c r="J134" s="64">
        <f t="shared" si="5"/>
        <v>0.12</v>
      </c>
      <c r="K134" s="70" t="s">
        <v>40</v>
      </c>
    </row>
    <row r="135" spans="1:11" ht="30">
      <c r="A135" s="113" t="s">
        <v>553</v>
      </c>
      <c r="B135" s="91" t="s">
        <v>554</v>
      </c>
      <c r="C135" s="13"/>
      <c r="F135" s="137"/>
      <c r="G135" s="43"/>
      <c r="H135" s="43"/>
      <c r="I135" s="43"/>
      <c r="J135" s="64"/>
      <c r="K135" s="70"/>
    </row>
    <row r="136" spans="1:11">
      <c r="A136" s="113"/>
      <c r="B136" s="91" t="s">
        <v>555</v>
      </c>
      <c r="C136" s="13"/>
      <c r="F136" s="138" t="s">
        <v>109</v>
      </c>
      <c r="G136" s="43"/>
      <c r="H136" s="43"/>
      <c r="I136" s="43"/>
      <c r="J136" s="64"/>
      <c r="K136" s="70"/>
    </row>
    <row r="137" spans="1:11" s="17" customFormat="1">
      <c r="A137" s="114"/>
      <c r="B137" s="31" t="s">
        <v>146</v>
      </c>
      <c r="C137" s="168"/>
      <c r="D137" s="175"/>
      <c r="E137" s="24"/>
      <c r="F137" s="143"/>
      <c r="G137" s="31"/>
      <c r="H137" s="31"/>
      <c r="I137" s="31"/>
      <c r="J137" s="31"/>
      <c r="K137" s="31"/>
    </row>
    <row r="138" spans="1:11" s="9" customFormat="1">
      <c r="A138" s="23">
        <v>30</v>
      </c>
      <c r="B138" s="22" t="s">
        <v>147</v>
      </c>
      <c r="C138" s="23"/>
      <c r="D138" s="173"/>
      <c r="E138" s="8"/>
      <c r="F138" s="134"/>
      <c r="G138" s="12"/>
      <c r="H138" s="12"/>
      <c r="I138" s="12"/>
      <c r="J138" s="65"/>
      <c r="K138" s="69"/>
    </row>
    <row r="139" spans="1:11">
      <c r="A139" s="13" t="s">
        <v>556</v>
      </c>
      <c r="B139" s="95" t="s">
        <v>557</v>
      </c>
      <c r="C139" s="132" t="s">
        <v>558</v>
      </c>
      <c r="D139" s="204">
        <v>3.18</v>
      </c>
      <c r="E139" s="331" t="s">
        <v>559</v>
      </c>
      <c r="F139" s="140" t="s">
        <v>6</v>
      </c>
      <c r="G139" s="44">
        <v>0.91</v>
      </c>
      <c r="H139" s="43">
        <v>0.79</v>
      </c>
      <c r="I139" s="43">
        <v>0.87</v>
      </c>
      <c r="J139" s="64">
        <f t="shared" si="5"/>
        <v>7.999999999999996E-2</v>
      </c>
      <c r="K139" s="70" t="s">
        <v>40</v>
      </c>
    </row>
    <row r="140" spans="1:11" ht="30">
      <c r="A140" s="13" t="s">
        <v>148</v>
      </c>
      <c r="B140" s="95" t="s">
        <v>560</v>
      </c>
      <c r="C140" s="132" t="s">
        <v>137</v>
      </c>
      <c r="D140" s="203">
        <v>3.19</v>
      </c>
      <c r="E140" s="332"/>
      <c r="F140" s="140" t="s">
        <v>162</v>
      </c>
      <c r="G140" s="45"/>
      <c r="H140" s="43">
        <v>0.81</v>
      </c>
      <c r="I140" s="43">
        <v>0.87</v>
      </c>
      <c r="J140" s="64">
        <f t="shared" si="5"/>
        <v>5.9999999999999942E-2</v>
      </c>
      <c r="K140" s="70" t="s">
        <v>40</v>
      </c>
    </row>
    <row r="141" spans="1:11" ht="42.75">
      <c r="A141" s="167" t="s">
        <v>148</v>
      </c>
      <c r="B141"/>
      <c r="C141" s="129" t="s">
        <v>149</v>
      </c>
      <c r="D141" s="197">
        <v>3.2</v>
      </c>
      <c r="E141"/>
      <c r="F141"/>
      <c r="G141"/>
      <c r="H141"/>
      <c r="I141"/>
    </row>
    <row r="142" spans="1:11" ht="42.75">
      <c r="A142" s="167" t="s">
        <v>150</v>
      </c>
      <c r="B142"/>
      <c r="C142" s="129" t="s">
        <v>151</v>
      </c>
      <c r="D142" s="198">
        <v>3.21</v>
      </c>
      <c r="E142"/>
      <c r="F142"/>
      <c r="G142"/>
      <c r="H142"/>
      <c r="I142"/>
    </row>
    <row r="143" spans="1:11" ht="30">
      <c r="A143" s="113" t="s">
        <v>152</v>
      </c>
      <c r="B143" s="90" t="s">
        <v>153</v>
      </c>
      <c r="C143" s="3" t="s">
        <v>153</v>
      </c>
      <c r="D143" s="203">
        <v>3.43</v>
      </c>
      <c r="E143" s="332" t="s">
        <v>561</v>
      </c>
      <c r="F143" s="138" t="s">
        <v>109</v>
      </c>
      <c r="G143" s="43"/>
      <c r="H143" s="43"/>
      <c r="I143" s="43"/>
      <c r="J143" s="64"/>
      <c r="K143" s="70"/>
    </row>
    <row r="144" spans="1:11" ht="30">
      <c r="A144" s="113"/>
      <c r="B144" s="90" t="s">
        <v>562</v>
      </c>
      <c r="C144" s="13"/>
      <c r="D144" s="159"/>
      <c r="E144" s="332"/>
      <c r="F144" s="135" t="s">
        <v>6</v>
      </c>
      <c r="G144" s="50"/>
      <c r="H144" s="43">
        <v>0.85</v>
      </c>
      <c r="I144" s="43">
        <v>0.92</v>
      </c>
      <c r="J144" s="64">
        <f t="shared" si="5"/>
        <v>7.0000000000000062E-2</v>
      </c>
      <c r="K144" s="70" t="s">
        <v>40</v>
      </c>
    </row>
    <row r="145" spans="1:11" ht="30">
      <c r="A145" s="113"/>
      <c r="B145" s="90" t="s">
        <v>563</v>
      </c>
      <c r="C145" s="13"/>
      <c r="D145" s="159"/>
      <c r="E145" s="332"/>
      <c r="F145" s="138" t="s">
        <v>109</v>
      </c>
      <c r="G145" s="43"/>
      <c r="H145" s="43"/>
      <c r="I145" s="43"/>
      <c r="J145" s="64"/>
      <c r="K145" s="70"/>
    </row>
    <row r="146" spans="1:11" ht="30">
      <c r="A146" s="113" t="s">
        <v>564</v>
      </c>
      <c r="B146" s="90" t="s">
        <v>565</v>
      </c>
      <c r="C146" s="13"/>
      <c r="D146" s="159"/>
      <c r="E146" s="332"/>
      <c r="F146" s="137"/>
      <c r="G146" s="43"/>
      <c r="H146" s="43"/>
      <c r="I146" s="43"/>
      <c r="J146" s="64"/>
      <c r="K146" s="70"/>
    </row>
    <row r="147" spans="1:11">
      <c r="A147" s="113"/>
      <c r="B147" s="90" t="s">
        <v>566</v>
      </c>
      <c r="C147" s="13"/>
      <c r="D147" s="159"/>
      <c r="E147" s="332"/>
      <c r="F147" s="138" t="s">
        <v>109</v>
      </c>
      <c r="G147" s="43"/>
      <c r="H147" s="43"/>
      <c r="I147" s="43"/>
      <c r="J147" s="64"/>
      <c r="K147" s="70"/>
    </row>
    <row r="148" spans="1:11" ht="30">
      <c r="A148" s="113"/>
      <c r="B148" s="90" t="s">
        <v>567</v>
      </c>
      <c r="C148" s="13"/>
      <c r="D148" s="159"/>
      <c r="E148" s="332"/>
      <c r="F148" s="137"/>
      <c r="G148" s="43"/>
      <c r="H148" s="43"/>
      <c r="I148" s="43"/>
      <c r="J148" s="64"/>
      <c r="K148" s="70"/>
    </row>
    <row r="149" spans="1:11">
      <c r="A149" s="113"/>
      <c r="B149" s="90" t="s">
        <v>566</v>
      </c>
      <c r="C149" s="13"/>
      <c r="D149" s="159"/>
      <c r="E149" s="332"/>
      <c r="F149" s="138" t="s">
        <v>109</v>
      </c>
      <c r="G149" s="43"/>
      <c r="H149" s="43"/>
      <c r="I149" s="43"/>
      <c r="J149" s="64"/>
      <c r="K149" s="70"/>
    </row>
    <row r="150" spans="1:11" ht="30">
      <c r="A150" s="113"/>
      <c r="B150" s="90" t="s">
        <v>568</v>
      </c>
      <c r="C150" s="13"/>
      <c r="D150" s="159"/>
      <c r="E150" s="332"/>
      <c r="F150" s="137"/>
      <c r="G150" s="43"/>
      <c r="H150" s="43"/>
      <c r="I150" s="43"/>
      <c r="J150" s="64"/>
      <c r="K150" s="70"/>
    </row>
    <row r="151" spans="1:11">
      <c r="A151" s="113"/>
      <c r="B151" s="90" t="s">
        <v>566</v>
      </c>
      <c r="C151" s="13"/>
      <c r="D151" s="159"/>
      <c r="E151" s="332"/>
      <c r="F151" s="138" t="s">
        <v>109</v>
      </c>
      <c r="G151" s="43"/>
      <c r="H151" s="43"/>
      <c r="I151" s="43"/>
      <c r="J151" s="64"/>
      <c r="K151" s="70"/>
    </row>
    <row r="152" spans="1:11" ht="30">
      <c r="A152" s="113"/>
      <c r="B152" s="90" t="s">
        <v>569</v>
      </c>
      <c r="C152" s="13"/>
      <c r="D152" s="159"/>
      <c r="E152" s="332"/>
      <c r="F152" s="137"/>
      <c r="G152" s="43"/>
      <c r="H152" s="43"/>
      <c r="I152" s="43"/>
      <c r="J152" s="64"/>
      <c r="K152" s="70"/>
    </row>
    <row r="153" spans="1:11">
      <c r="A153" s="113"/>
      <c r="B153" s="90" t="s">
        <v>570</v>
      </c>
      <c r="C153" s="13"/>
      <c r="D153" s="159"/>
      <c r="E153" s="332"/>
      <c r="F153" s="138" t="s">
        <v>109</v>
      </c>
      <c r="G153" s="43"/>
      <c r="H153" s="43"/>
      <c r="I153" s="43"/>
      <c r="J153" s="64"/>
      <c r="K153" s="70"/>
    </row>
    <row r="154" spans="1:11" ht="30">
      <c r="A154" s="113"/>
      <c r="B154" s="90" t="s">
        <v>571</v>
      </c>
      <c r="C154" s="13"/>
      <c r="D154" s="159"/>
      <c r="E154" s="332"/>
      <c r="F154" s="137"/>
      <c r="G154" s="43"/>
      <c r="H154" s="43"/>
      <c r="I154" s="43"/>
      <c r="J154" s="64"/>
      <c r="K154" s="70"/>
    </row>
    <row r="155" spans="1:11">
      <c r="A155" s="113"/>
      <c r="B155" s="90" t="s">
        <v>570</v>
      </c>
      <c r="C155" s="13"/>
      <c r="D155" s="159"/>
      <c r="E155" s="332"/>
      <c r="F155" s="138" t="s">
        <v>109</v>
      </c>
      <c r="G155" s="43"/>
      <c r="H155" s="43"/>
      <c r="I155" s="43"/>
      <c r="J155" s="64"/>
      <c r="K155" s="70"/>
    </row>
    <row r="156" spans="1:11" ht="30">
      <c r="A156" s="113" t="s">
        <v>572</v>
      </c>
      <c r="B156" s="90" t="s">
        <v>565</v>
      </c>
      <c r="C156" s="13"/>
      <c r="D156" s="159"/>
      <c r="E156" s="332"/>
      <c r="F156" s="137"/>
      <c r="G156" s="43"/>
      <c r="H156" s="43"/>
      <c r="I156" s="43"/>
      <c r="J156" s="64"/>
      <c r="K156" s="70"/>
    </row>
    <row r="157" spans="1:11">
      <c r="A157" s="113"/>
      <c r="B157" s="90" t="s">
        <v>573</v>
      </c>
      <c r="C157" s="13"/>
      <c r="D157" s="159"/>
      <c r="E157" s="332"/>
      <c r="F157" s="138" t="s">
        <v>109</v>
      </c>
      <c r="G157" s="43"/>
      <c r="H157" s="43"/>
      <c r="I157" s="43"/>
      <c r="J157" s="64"/>
      <c r="K157" s="70"/>
    </row>
    <row r="158" spans="1:11" ht="30">
      <c r="A158" s="113"/>
      <c r="B158" s="90" t="s">
        <v>567</v>
      </c>
      <c r="C158" s="13"/>
      <c r="D158" s="159"/>
      <c r="E158" s="332"/>
      <c r="F158" s="137"/>
      <c r="G158" s="43"/>
      <c r="H158" s="43"/>
      <c r="I158" s="43"/>
      <c r="J158" s="64"/>
      <c r="K158" s="70"/>
    </row>
    <row r="159" spans="1:11">
      <c r="A159" s="113"/>
      <c r="B159" s="90" t="s">
        <v>573</v>
      </c>
      <c r="C159" s="13"/>
      <c r="D159" s="159"/>
      <c r="E159" s="332"/>
      <c r="F159" s="138" t="s">
        <v>109</v>
      </c>
      <c r="G159" s="43"/>
      <c r="H159" s="43"/>
      <c r="I159" s="43"/>
      <c r="J159" s="64"/>
      <c r="K159" s="70"/>
    </row>
    <row r="160" spans="1:11" ht="30">
      <c r="A160" s="113"/>
      <c r="B160" s="90" t="s">
        <v>568</v>
      </c>
      <c r="C160" s="13"/>
      <c r="D160" s="159"/>
      <c r="E160" s="332"/>
      <c r="F160" s="137"/>
      <c r="G160" s="43"/>
      <c r="H160" s="43"/>
      <c r="I160" s="43"/>
      <c r="J160" s="64"/>
      <c r="K160" s="70"/>
    </row>
    <row r="161" spans="1:11">
      <c r="A161" s="113"/>
      <c r="B161" s="90" t="s">
        <v>573</v>
      </c>
      <c r="C161" s="13"/>
      <c r="D161" s="159"/>
      <c r="E161" s="332"/>
      <c r="F161" s="138" t="s">
        <v>109</v>
      </c>
      <c r="G161" s="43"/>
      <c r="H161" s="43"/>
      <c r="I161" s="43"/>
      <c r="J161" s="64"/>
      <c r="K161" s="70"/>
    </row>
    <row r="162" spans="1:11" ht="30">
      <c r="A162" s="113"/>
      <c r="B162" s="90" t="s">
        <v>569</v>
      </c>
      <c r="C162" s="13"/>
      <c r="D162" s="159"/>
      <c r="E162" s="332"/>
      <c r="F162" s="137"/>
      <c r="G162" s="43"/>
      <c r="H162" s="43"/>
      <c r="I162" s="43"/>
      <c r="J162" s="64"/>
      <c r="K162" s="70"/>
    </row>
    <row r="163" spans="1:11">
      <c r="A163" s="113"/>
      <c r="B163" s="90" t="s">
        <v>574</v>
      </c>
      <c r="C163" s="13"/>
      <c r="D163" s="159"/>
      <c r="E163" s="332"/>
      <c r="F163" s="138" t="s">
        <v>109</v>
      </c>
      <c r="G163" s="43"/>
      <c r="H163" s="43"/>
      <c r="I163" s="43"/>
      <c r="J163" s="64"/>
      <c r="K163" s="70"/>
    </row>
    <row r="164" spans="1:11" ht="30">
      <c r="A164" s="113"/>
      <c r="B164" s="90" t="s">
        <v>571</v>
      </c>
      <c r="C164" s="13"/>
      <c r="D164" s="159"/>
      <c r="E164" s="332"/>
      <c r="F164" s="137"/>
      <c r="G164" s="43"/>
      <c r="H164" s="43"/>
      <c r="I164" s="43"/>
      <c r="J164" s="64"/>
      <c r="K164" s="70"/>
    </row>
    <row r="165" spans="1:11">
      <c r="A165" s="113"/>
      <c r="B165" s="90" t="s">
        <v>574</v>
      </c>
      <c r="C165" s="13"/>
      <c r="D165" s="159"/>
      <c r="E165" s="332"/>
      <c r="F165" s="138" t="s">
        <v>109</v>
      </c>
      <c r="G165" s="43"/>
      <c r="H165" s="43"/>
      <c r="I165" s="43"/>
      <c r="J165" s="64"/>
      <c r="K165" s="70"/>
    </row>
    <row r="166" spans="1:11" ht="30">
      <c r="A166" s="113" t="s">
        <v>575</v>
      </c>
      <c r="B166" s="90" t="s">
        <v>565</v>
      </c>
      <c r="C166" s="13"/>
      <c r="D166" s="159"/>
      <c r="E166" s="332"/>
      <c r="F166" s="137"/>
      <c r="G166" s="43"/>
      <c r="H166" s="43"/>
      <c r="I166" s="43"/>
      <c r="J166" s="64"/>
      <c r="K166" s="70"/>
    </row>
    <row r="167" spans="1:11">
      <c r="A167" s="113"/>
      <c r="B167" s="90" t="s">
        <v>576</v>
      </c>
      <c r="C167" s="13"/>
      <c r="D167" s="159"/>
      <c r="E167" s="332"/>
      <c r="F167" s="138" t="s">
        <v>109</v>
      </c>
      <c r="G167" s="43"/>
      <c r="H167" s="43"/>
      <c r="I167" s="43"/>
      <c r="J167" s="64"/>
      <c r="K167" s="70"/>
    </row>
    <row r="168" spans="1:11" ht="30">
      <c r="A168" s="113"/>
      <c r="B168" s="90" t="s">
        <v>567</v>
      </c>
      <c r="C168" s="13"/>
      <c r="D168" s="159"/>
      <c r="E168" s="332"/>
      <c r="F168" s="137"/>
      <c r="G168" s="43"/>
      <c r="H168" s="43"/>
      <c r="I168" s="43"/>
      <c r="J168" s="64"/>
      <c r="K168" s="70"/>
    </row>
    <row r="169" spans="1:11">
      <c r="A169" s="113"/>
      <c r="B169" s="90" t="s">
        <v>576</v>
      </c>
      <c r="C169" s="13"/>
      <c r="D169" s="159"/>
      <c r="E169" s="332"/>
      <c r="F169" s="138" t="s">
        <v>109</v>
      </c>
      <c r="G169" s="43"/>
      <c r="H169" s="43"/>
      <c r="I169" s="43"/>
      <c r="J169" s="64"/>
      <c r="K169" s="70"/>
    </row>
    <row r="170" spans="1:11" ht="30">
      <c r="A170" s="113"/>
      <c r="B170" s="90" t="s">
        <v>568</v>
      </c>
      <c r="C170" s="13"/>
      <c r="D170" s="159"/>
      <c r="E170" s="332"/>
      <c r="F170" s="137"/>
      <c r="G170" s="43"/>
      <c r="H170" s="43"/>
      <c r="I170" s="43"/>
      <c r="J170" s="64"/>
      <c r="K170" s="70"/>
    </row>
    <row r="171" spans="1:11">
      <c r="A171" s="113"/>
      <c r="B171" s="90" t="s">
        <v>576</v>
      </c>
      <c r="C171" s="13"/>
      <c r="D171" s="159"/>
      <c r="E171" s="332"/>
      <c r="F171" s="138" t="s">
        <v>109</v>
      </c>
      <c r="G171" s="43"/>
      <c r="H171" s="43"/>
      <c r="I171" s="43"/>
      <c r="J171" s="64"/>
      <c r="K171" s="70"/>
    </row>
    <row r="172" spans="1:11" ht="30">
      <c r="A172" s="113"/>
      <c r="B172" s="90" t="s">
        <v>569</v>
      </c>
      <c r="C172" s="13"/>
      <c r="D172" s="159"/>
      <c r="E172" s="332"/>
      <c r="F172" s="137"/>
      <c r="G172" s="43"/>
      <c r="H172" s="43"/>
      <c r="I172" s="43"/>
      <c r="J172" s="64"/>
      <c r="K172" s="70"/>
    </row>
    <row r="173" spans="1:11">
      <c r="A173" s="113"/>
      <c r="B173" s="90" t="s">
        <v>577</v>
      </c>
      <c r="C173" s="13"/>
      <c r="D173" s="159"/>
      <c r="E173" s="332"/>
      <c r="F173" s="138" t="s">
        <v>109</v>
      </c>
      <c r="G173" s="43"/>
      <c r="H173" s="43"/>
      <c r="I173" s="43"/>
      <c r="J173" s="64"/>
      <c r="K173" s="70"/>
    </row>
    <row r="174" spans="1:11" ht="30">
      <c r="A174" s="113"/>
      <c r="B174" s="90" t="s">
        <v>571</v>
      </c>
      <c r="C174" s="13"/>
      <c r="D174" s="159"/>
      <c r="E174" s="332"/>
      <c r="F174" s="137"/>
      <c r="G174" s="43"/>
      <c r="H174" s="43"/>
      <c r="I174" s="43"/>
      <c r="J174" s="64"/>
      <c r="K174" s="70"/>
    </row>
    <row r="175" spans="1:11">
      <c r="A175" s="113"/>
      <c r="B175" s="90" t="s">
        <v>577</v>
      </c>
      <c r="C175" s="13"/>
      <c r="D175" s="161"/>
      <c r="E175" s="339"/>
      <c r="F175" s="138" t="s">
        <v>109</v>
      </c>
      <c r="G175" s="43"/>
      <c r="H175" s="43"/>
      <c r="I175" s="43"/>
      <c r="J175" s="64"/>
      <c r="K175" s="70"/>
    </row>
    <row r="176" spans="1:11" s="9" customFormat="1">
      <c r="A176" s="23">
        <v>31</v>
      </c>
      <c r="B176" s="22" t="s">
        <v>157</v>
      </c>
      <c r="C176" s="23"/>
      <c r="D176" s="173"/>
      <c r="E176" s="8"/>
      <c r="F176" s="134"/>
      <c r="G176" s="12"/>
      <c r="H176" s="12"/>
      <c r="I176" s="12"/>
      <c r="J176" s="65"/>
      <c r="K176" s="69"/>
    </row>
    <row r="177" spans="1:11">
      <c r="A177" s="40" t="s">
        <v>578</v>
      </c>
      <c r="B177" s="93"/>
      <c r="F177" s="135"/>
      <c r="G177" s="43"/>
      <c r="H177" s="43"/>
      <c r="I177" s="43"/>
      <c r="J177" s="64"/>
      <c r="K177" s="70"/>
    </row>
    <row r="178" spans="1:11" ht="43.5">
      <c r="A178" s="113" t="s">
        <v>158</v>
      </c>
      <c r="B178" s="91" t="s">
        <v>579</v>
      </c>
      <c r="C178" s="3" t="s">
        <v>580</v>
      </c>
      <c r="D178" s="196">
        <v>3.27</v>
      </c>
      <c r="F178" s="137"/>
      <c r="G178" s="43"/>
      <c r="H178" s="43"/>
      <c r="I178" s="43"/>
      <c r="J178" s="64"/>
      <c r="K178" s="70"/>
    </row>
    <row r="179" spans="1:11" ht="29.25">
      <c r="A179" s="156" t="s">
        <v>158</v>
      </c>
      <c r="B179" s="91" t="s">
        <v>160</v>
      </c>
      <c r="C179" s="3" t="s">
        <v>160</v>
      </c>
      <c r="D179" s="196" t="s">
        <v>581</v>
      </c>
      <c r="F179" s="135" t="s">
        <v>6</v>
      </c>
      <c r="G179" s="45"/>
      <c r="H179" s="43">
        <v>0.87</v>
      </c>
      <c r="I179" s="43">
        <v>0.9</v>
      </c>
      <c r="J179" s="64">
        <f t="shared" ref="J179:J184" si="6">I179-H179</f>
        <v>3.0000000000000027E-2</v>
      </c>
      <c r="K179" s="70" t="s">
        <v>26</v>
      </c>
    </row>
    <row r="180" spans="1:11" ht="29.25">
      <c r="A180" s="156" t="s">
        <v>158</v>
      </c>
      <c r="B180" s="91" t="s">
        <v>582</v>
      </c>
      <c r="C180" s="3" t="s">
        <v>161</v>
      </c>
      <c r="D180" s="196" t="s">
        <v>583</v>
      </c>
      <c r="F180" s="135" t="s">
        <v>162</v>
      </c>
      <c r="G180" s="45"/>
      <c r="H180" s="43"/>
      <c r="I180" s="43">
        <v>0.52</v>
      </c>
      <c r="J180" s="64" t="s">
        <v>584</v>
      </c>
      <c r="K180" s="70" t="s">
        <v>584</v>
      </c>
    </row>
    <row r="181" spans="1:11" ht="29.25">
      <c r="A181" s="113" t="s">
        <v>585</v>
      </c>
      <c r="B181" s="91" t="s">
        <v>586</v>
      </c>
      <c r="C181" s="3" t="s">
        <v>164</v>
      </c>
      <c r="D181" s="196" t="s">
        <v>587</v>
      </c>
      <c r="F181" s="135" t="s">
        <v>6</v>
      </c>
      <c r="G181" s="45"/>
      <c r="H181" s="43">
        <v>0.66995073891625612</v>
      </c>
      <c r="I181" s="43">
        <v>0.65</v>
      </c>
      <c r="J181" s="64">
        <f t="shared" si="6"/>
        <v>-1.9950738916256094E-2</v>
      </c>
      <c r="K181" s="70" t="s">
        <v>26</v>
      </c>
    </row>
    <row r="182" spans="1:11" ht="28.5">
      <c r="A182"/>
      <c r="B182"/>
      <c r="C182" s="129" t="s">
        <v>588</v>
      </c>
      <c r="D182" s="198" t="s">
        <v>589</v>
      </c>
      <c r="E182"/>
      <c r="F182"/>
      <c r="G182"/>
      <c r="H182"/>
      <c r="I182"/>
    </row>
    <row r="183" spans="1:11" ht="30">
      <c r="A183" s="113" t="s">
        <v>590</v>
      </c>
      <c r="B183" s="91" t="s">
        <v>591</v>
      </c>
      <c r="C183" s="129" t="s">
        <v>592</v>
      </c>
      <c r="D183" s="196">
        <v>3.29</v>
      </c>
      <c r="F183" s="137"/>
      <c r="G183" s="43"/>
      <c r="H183" s="43"/>
      <c r="I183" s="43"/>
      <c r="J183" s="64"/>
      <c r="K183" s="70"/>
    </row>
    <row r="184" spans="1:11" ht="15.75" thickBot="1">
      <c r="A184" s="156" t="s">
        <v>593</v>
      </c>
      <c r="B184" s="91" t="s">
        <v>594</v>
      </c>
      <c r="C184" t="s">
        <v>595</v>
      </c>
      <c r="D184" s="196" t="s">
        <v>596</v>
      </c>
      <c r="F184" s="135" t="s">
        <v>6</v>
      </c>
      <c r="G184" s="45"/>
      <c r="H184" s="43">
        <v>0.74</v>
      </c>
      <c r="I184" s="43">
        <v>0.71</v>
      </c>
      <c r="J184" s="64">
        <f t="shared" si="6"/>
        <v>-3.0000000000000027E-2</v>
      </c>
      <c r="K184" s="70" t="s">
        <v>26</v>
      </c>
    </row>
    <row r="185" spans="1:11" ht="30.75" thickTop="1" thickBot="1">
      <c r="A185" s="166" t="s">
        <v>593</v>
      </c>
      <c r="B185" s="91" t="s">
        <v>597</v>
      </c>
      <c r="C185" s="3" t="s">
        <v>598</v>
      </c>
      <c r="D185" s="196" t="s">
        <v>599</v>
      </c>
      <c r="F185" s="138" t="s">
        <v>109</v>
      </c>
      <c r="G185" s="43"/>
      <c r="H185" s="43"/>
      <c r="I185" s="43"/>
      <c r="J185" s="64"/>
      <c r="K185" s="70"/>
    </row>
    <row r="186" spans="1:11" ht="16.5" thickTop="1" thickBot="1">
      <c r="A186" s="166" t="s">
        <v>593</v>
      </c>
      <c r="B186" s="91" t="s">
        <v>600</v>
      </c>
      <c r="C186" s="3"/>
      <c r="D186" s="163"/>
      <c r="F186" s="138" t="s">
        <v>109</v>
      </c>
      <c r="G186" s="43"/>
      <c r="H186" s="43"/>
      <c r="I186" s="43"/>
      <c r="J186" s="64"/>
      <c r="K186" s="70"/>
    </row>
    <row r="187" spans="1:11" ht="57.75" thickTop="1">
      <c r="A187"/>
      <c r="B187"/>
      <c r="C187" s="129" t="s">
        <v>173</v>
      </c>
      <c r="D187" s="197">
        <v>3.3</v>
      </c>
      <c r="E187"/>
      <c r="F187"/>
      <c r="G187"/>
      <c r="H187"/>
      <c r="I187"/>
    </row>
    <row r="188" spans="1:11">
      <c r="A188" s="113" t="s">
        <v>172</v>
      </c>
      <c r="B188" s="91" t="s">
        <v>601</v>
      </c>
      <c r="C188" t="s">
        <v>174</v>
      </c>
      <c r="D188" s="196" t="s">
        <v>602</v>
      </c>
      <c r="F188" s="137" t="s">
        <v>6</v>
      </c>
      <c r="G188" s="50"/>
      <c r="H188" s="50"/>
      <c r="I188" s="43">
        <v>0.8</v>
      </c>
      <c r="J188" s="64" t="s">
        <v>584</v>
      </c>
      <c r="K188" s="70" t="s">
        <v>584</v>
      </c>
    </row>
    <row r="189" spans="1:11">
      <c r="A189" s="113" t="s">
        <v>172</v>
      </c>
      <c r="B189" s="91" t="s">
        <v>603</v>
      </c>
      <c r="C189" t="s">
        <v>66</v>
      </c>
      <c r="D189" s="196" t="s">
        <v>604</v>
      </c>
      <c r="F189" s="144" t="s">
        <v>109</v>
      </c>
      <c r="G189" s="43"/>
      <c r="H189" s="43"/>
      <c r="I189" s="43"/>
      <c r="J189" s="64"/>
      <c r="K189" s="70"/>
    </row>
    <row r="190" spans="1:11" s="9" customFormat="1">
      <c r="A190" s="23">
        <v>32</v>
      </c>
      <c r="B190" s="22" t="s">
        <v>605</v>
      </c>
      <c r="C190" s="23"/>
      <c r="D190" s="173"/>
      <c r="E190" s="8"/>
      <c r="F190" s="134"/>
      <c r="G190" s="12"/>
      <c r="H190" s="12"/>
      <c r="I190" s="12"/>
      <c r="J190" s="65"/>
      <c r="K190" s="69"/>
    </row>
    <row r="191" spans="1:11" ht="30">
      <c r="A191" s="113" t="s">
        <v>606</v>
      </c>
      <c r="B191" s="90" t="s">
        <v>607</v>
      </c>
      <c r="C191" s="13"/>
      <c r="D191" s="160"/>
      <c r="E191" s="331" t="s">
        <v>608</v>
      </c>
      <c r="F191" s="137"/>
      <c r="G191" s="43"/>
      <c r="H191" s="43"/>
      <c r="I191" s="43"/>
      <c r="J191" s="64"/>
      <c r="K191" s="70"/>
    </row>
    <row r="192" spans="1:11">
      <c r="A192" s="113"/>
      <c r="B192" s="90" t="s">
        <v>609</v>
      </c>
      <c r="C192" s="13"/>
      <c r="D192" s="159"/>
      <c r="E192" s="332"/>
      <c r="F192" s="138" t="s">
        <v>109</v>
      </c>
      <c r="G192" s="43"/>
      <c r="H192" s="43"/>
      <c r="I192" s="43"/>
      <c r="J192" s="64"/>
      <c r="K192" s="70"/>
    </row>
    <row r="193" spans="1:11">
      <c r="A193" s="113" t="s">
        <v>610</v>
      </c>
      <c r="B193" s="90" t="s">
        <v>611</v>
      </c>
      <c r="C193" s="13"/>
      <c r="D193" s="159"/>
      <c r="E193" s="332"/>
      <c r="F193" s="138" t="s">
        <v>109</v>
      </c>
      <c r="G193" s="43"/>
      <c r="H193" s="43"/>
      <c r="I193" s="43"/>
      <c r="J193" s="64"/>
      <c r="K193" s="70"/>
    </row>
    <row r="194" spans="1:11">
      <c r="A194" s="113" t="s">
        <v>612</v>
      </c>
      <c r="B194" s="90" t="s">
        <v>613</v>
      </c>
      <c r="C194" s="13"/>
      <c r="D194" s="159"/>
      <c r="E194" s="332"/>
      <c r="F194" s="138" t="s">
        <v>109</v>
      </c>
      <c r="G194" s="43"/>
      <c r="H194" s="43"/>
      <c r="I194" s="43"/>
      <c r="J194" s="64"/>
      <c r="K194" s="70"/>
    </row>
    <row r="195" spans="1:11">
      <c r="A195" s="113"/>
      <c r="B195" s="90" t="s">
        <v>614</v>
      </c>
      <c r="C195" s="13"/>
      <c r="D195" s="159"/>
      <c r="E195" s="332"/>
      <c r="F195" s="138" t="s">
        <v>109</v>
      </c>
      <c r="G195" s="43"/>
      <c r="H195" s="43"/>
      <c r="I195" s="43"/>
      <c r="J195" s="64"/>
      <c r="K195" s="70"/>
    </row>
    <row r="196" spans="1:11">
      <c r="A196" s="113" t="s">
        <v>615</v>
      </c>
      <c r="B196" s="104"/>
      <c r="D196" s="159"/>
      <c r="E196" s="332"/>
      <c r="G196" s="43"/>
      <c r="H196" s="43"/>
      <c r="I196" s="43"/>
      <c r="J196" s="64"/>
      <c r="K196" s="70"/>
    </row>
    <row r="197" spans="1:11" ht="30">
      <c r="A197" s="113" t="s">
        <v>616</v>
      </c>
      <c r="B197" s="90" t="s">
        <v>617</v>
      </c>
      <c r="C197" s="13"/>
      <c r="D197" s="159"/>
      <c r="E197" s="332"/>
      <c r="F197" s="138" t="s">
        <v>109</v>
      </c>
      <c r="G197" s="43"/>
      <c r="H197" s="43"/>
      <c r="I197" s="43"/>
      <c r="J197" s="64"/>
      <c r="K197" s="70"/>
    </row>
    <row r="198" spans="1:11" ht="30">
      <c r="A198" s="113"/>
      <c r="B198" s="90" t="s">
        <v>618</v>
      </c>
      <c r="C198" s="13"/>
      <c r="D198" s="159"/>
      <c r="E198" s="332"/>
      <c r="F198" s="137"/>
      <c r="G198" s="43"/>
      <c r="H198" s="43"/>
      <c r="I198" s="43"/>
      <c r="J198" s="64"/>
      <c r="K198" s="70"/>
    </row>
    <row r="199" spans="1:11">
      <c r="B199" s="90" t="s">
        <v>619</v>
      </c>
      <c r="D199" s="159"/>
      <c r="E199" s="332"/>
      <c r="F199" s="138" t="s">
        <v>109</v>
      </c>
      <c r="G199" s="43"/>
      <c r="H199" s="43"/>
      <c r="I199" s="43"/>
      <c r="J199" s="64"/>
      <c r="K199" s="70"/>
    </row>
    <row r="200" spans="1:11" ht="30">
      <c r="A200" s="113" t="s">
        <v>620</v>
      </c>
      <c r="B200" s="90" t="s">
        <v>607</v>
      </c>
      <c r="C200" s="13"/>
      <c r="D200" s="159"/>
      <c r="E200" s="332"/>
      <c r="F200" s="137"/>
      <c r="G200" s="43"/>
      <c r="H200" s="43"/>
      <c r="I200" s="43"/>
      <c r="J200" s="64"/>
      <c r="K200" s="70"/>
    </row>
    <row r="201" spans="1:11">
      <c r="A201" s="113"/>
      <c r="B201" s="90" t="s">
        <v>621</v>
      </c>
      <c r="C201" s="13"/>
      <c r="D201" s="161"/>
      <c r="E201" s="339"/>
      <c r="F201" s="138" t="s">
        <v>109</v>
      </c>
      <c r="G201" s="43"/>
      <c r="H201" s="43"/>
      <c r="I201" s="43"/>
      <c r="J201" s="64"/>
      <c r="K201" s="70"/>
    </row>
    <row r="202" spans="1:11" s="9" customFormat="1">
      <c r="A202" s="23">
        <v>33</v>
      </c>
      <c r="B202" s="22" t="s">
        <v>175</v>
      </c>
      <c r="C202" s="23"/>
      <c r="D202" s="173"/>
      <c r="E202" s="8"/>
      <c r="F202" s="134"/>
      <c r="G202" s="12"/>
      <c r="H202" s="12"/>
      <c r="I202" s="12"/>
      <c r="J202" s="65"/>
      <c r="K202" s="69"/>
    </row>
    <row r="203" spans="1:11" ht="42.75">
      <c r="A203" s="188" t="s">
        <v>176</v>
      </c>
      <c r="B203"/>
      <c r="C203" s="129" t="s">
        <v>177</v>
      </c>
      <c r="D203" s="198">
        <v>3.26</v>
      </c>
      <c r="E203"/>
      <c r="F203"/>
      <c r="G203"/>
      <c r="H203"/>
      <c r="I203"/>
    </row>
    <row r="204" spans="1:11" ht="30">
      <c r="A204" s="113" t="s">
        <v>622</v>
      </c>
      <c r="B204" s="90" t="s">
        <v>623</v>
      </c>
      <c r="C204" s="13"/>
      <c r="D204" s="160"/>
      <c r="E204" s="331" t="s">
        <v>608</v>
      </c>
      <c r="F204" s="137"/>
      <c r="G204" s="43"/>
      <c r="H204" s="43"/>
      <c r="I204" s="43"/>
      <c r="J204" s="64"/>
      <c r="K204" s="70"/>
    </row>
    <row r="205" spans="1:11" ht="30">
      <c r="A205" s="113"/>
      <c r="B205" s="90" t="s">
        <v>624</v>
      </c>
      <c r="C205" s="13"/>
      <c r="D205" s="159"/>
      <c r="E205" s="332"/>
      <c r="F205" s="138" t="s">
        <v>109</v>
      </c>
      <c r="G205" s="43"/>
      <c r="H205" s="43"/>
      <c r="I205" s="43"/>
      <c r="J205" s="64"/>
      <c r="K205" s="70"/>
    </row>
    <row r="206" spans="1:11">
      <c r="A206" s="113" t="s">
        <v>625</v>
      </c>
      <c r="B206" s="90" t="s">
        <v>626</v>
      </c>
      <c r="C206" s="13"/>
      <c r="D206" s="161"/>
      <c r="E206" s="339"/>
      <c r="F206" s="138" t="s">
        <v>109</v>
      </c>
      <c r="G206" s="43"/>
      <c r="H206" s="43"/>
      <c r="I206" s="43"/>
      <c r="J206" s="64"/>
      <c r="K206" s="70"/>
    </row>
    <row r="207" spans="1:11" s="9" customFormat="1">
      <c r="A207" s="23">
        <v>34</v>
      </c>
      <c r="B207" s="22" t="s">
        <v>178</v>
      </c>
      <c r="C207" s="23"/>
      <c r="D207" s="173"/>
      <c r="E207" s="8"/>
      <c r="F207" s="134"/>
      <c r="G207" s="12"/>
      <c r="H207" s="12"/>
      <c r="I207" s="12"/>
      <c r="J207" s="65"/>
      <c r="K207" s="69"/>
    </row>
    <row r="208" spans="1:11" ht="71.25">
      <c r="A208" s="167" t="s">
        <v>627</v>
      </c>
      <c r="B208"/>
      <c r="C208" s="129" t="s">
        <v>180</v>
      </c>
      <c r="D208" s="198">
        <v>3.31</v>
      </c>
      <c r="E208"/>
      <c r="F208"/>
      <c r="G208"/>
      <c r="H208"/>
      <c r="I208"/>
    </row>
    <row r="209" spans="1:11" ht="28.5">
      <c r="A209" s="167" t="s">
        <v>627</v>
      </c>
      <c r="B209"/>
      <c r="C209" s="129" t="s">
        <v>182</v>
      </c>
      <c r="D209" s="198">
        <v>3.32</v>
      </c>
      <c r="E209"/>
      <c r="F209"/>
      <c r="G209"/>
      <c r="H209"/>
      <c r="I209"/>
    </row>
    <row r="210" spans="1:11">
      <c r="A210" s="40" t="s">
        <v>628</v>
      </c>
      <c r="B210" s="104"/>
      <c r="D210" s="160"/>
      <c r="E210" s="331" t="s">
        <v>629</v>
      </c>
      <c r="F210" s="135"/>
      <c r="G210" s="43"/>
      <c r="H210" s="43"/>
      <c r="I210" s="43"/>
      <c r="J210" s="64"/>
      <c r="K210" s="70"/>
    </row>
    <row r="211" spans="1:11" ht="30">
      <c r="A211" s="113" t="s">
        <v>630</v>
      </c>
      <c r="B211" s="90" t="s">
        <v>631</v>
      </c>
      <c r="C211" s="13"/>
      <c r="D211" s="159"/>
      <c r="E211" s="332"/>
      <c r="F211" s="137"/>
      <c r="G211" s="43"/>
      <c r="H211" s="43"/>
      <c r="I211" s="43"/>
      <c r="J211" s="64"/>
      <c r="K211" s="70"/>
    </row>
    <row r="212" spans="1:11">
      <c r="A212" s="113"/>
      <c r="B212" s="90" t="s">
        <v>632</v>
      </c>
      <c r="C212" s="13"/>
      <c r="D212" s="159"/>
      <c r="E212" s="332"/>
      <c r="F212" s="138" t="s">
        <v>109</v>
      </c>
      <c r="G212" s="43"/>
      <c r="H212" s="43"/>
      <c r="I212" s="43"/>
      <c r="J212" s="64"/>
      <c r="K212" s="70"/>
    </row>
    <row r="213" spans="1:11">
      <c r="A213" s="113" t="s">
        <v>633</v>
      </c>
      <c r="B213" s="90" t="s">
        <v>634</v>
      </c>
      <c r="C213" s="13"/>
      <c r="D213" s="159"/>
      <c r="E213" s="332"/>
      <c r="F213" s="138" t="s">
        <v>109</v>
      </c>
      <c r="G213" s="43"/>
      <c r="H213" s="43"/>
      <c r="I213" s="43"/>
      <c r="J213" s="64"/>
      <c r="K213" s="70"/>
    </row>
    <row r="214" spans="1:11">
      <c r="A214" s="113" t="s">
        <v>635</v>
      </c>
      <c r="B214" s="90" t="s">
        <v>636</v>
      </c>
      <c r="C214" s="13"/>
      <c r="D214" s="159"/>
      <c r="E214" s="332"/>
      <c r="F214" s="138" t="s">
        <v>109</v>
      </c>
      <c r="G214" s="43"/>
      <c r="H214" s="43"/>
      <c r="I214" s="43"/>
      <c r="J214" s="64"/>
      <c r="K214" s="70"/>
    </row>
    <row r="215" spans="1:11">
      <c r="B215" s="90" t="s">
        <v>637</v>
      </c>
      <c r="D215" s="159"/>
      <c r="E215" s="332"/>
      <c r="F215" s="138" t="s">
        <v>109</v>
      </c>
      <c r="G215" s="43"/>
      <c r="H215" s="43"/>
      <c r="I215" s="43"/>
      <c r="J215" s="64"/>
      <c r="K215" s="70"/>
    </row>
    <row r="216" spans="1:11">
      <c r="A216" s="113" t="s">
        <v>638</v>
      </c>
      <c r="B216" s="90" t="s">
        <v>639</v>
      </c>
      <c r="C216" s="13"/>
      <c r="D216" s="159"/>
      <c r="E216" s="332"/>
      <c r="F216" s="138" t="s">
        <v>109</v>
      </c>
      <c r="G216" s="43"/>
      <c r="H216" s="43"/>
      <c r="I216" s="43"/>
      <c r="J216" s="64"/>
      <c r="K216" s="70"/>
    </row>
    <row r="217" spans="1:11">
      <c r="A217" s="113" t="s">
        <v>640</v>
      </c>
      <c r="B217" s="105" t="s">
        <v>641</v>
      </c>
      <c r="C217" s="13"/>
      <c r="D217" s="159"/>
      <c r="E217" s="332"/>
      <c r="F217" s="138" t="s">
        <v>109</v>
      </c>
      <c r="K217" s="70"/>
    </row>
    <row r="218" spans="1:11" ht="30">
      <c r="B218" s="106" t="s">
        <v>642</v>
      </c>
      <c r="D218" s="159"/>
      <c r="E218" s="332"/>
      <c r="F218" s="137" t="s">
        <v>6</v>
      </c>
      <c r="G218" s="45"/>
      <c r="H218" s="43">
        <v>0.84</v>
      </c>
      <c r="I218" s="43">
        <v>0.9</v>
      </c>
      <c r="J218" s="64">
        <f>I218-H218</f>
        <v>6.0000000000000053E-2</v>
      </c>
      <c r="K218" s="70" t="s">
        <v>40</v>
      </c>
    </row>
    <row r="219" spans="1:11">
      <c r="A219" s="113" t="s">
        <v>183</v>
      </c>
      <c r="B219" s="91" t="s">
        <v>184</v>
      </c>
      <c r="C219" s="3" t="s">
        <v>184</v>
      </c>
      <c r="D219" s="196">
        <v>3.33</v>
      </c>
      <c r="F219" s="138" t="s">
        <v>109</v>
      </c>
      <c r="G219" s="43"/>
      <c r="H219" s="43"/>
      <c r="I219" s="43"/>
      <c r="J219" s="64"/>
      <c r="K219" s="70"/>
    </row>
    <row r="220" spans="1:11" s="9" customFormat="1">
      <c r="A220" s="23">
        <v>35</v>
      </c>
      <c r="B220" s="22" t="s">
        <v>185</v>
      </c>
      <c r="C220" s="23"/>
      <c r="D220" s="173"/>
      <c r="E220" s="8"/>
      <c r="F220" s="134"/>
      <c r="G220" s="12"/>
      <c r="H220" s="12"/>
      <c r="I220" s="12"/>
      <c r="J220" s="65"/>
      <c r="K220" s="69"/>
    </row>
    <row r="221" spans="1:11">
      <c r="B221" s="2"/>
      <c r="F221" s="137"/>
      <c r="G221" s="43"/>
      <c r="H221" s="43"/>
      <c r="I221" s="43"/>
      <c r="J221" s="64"/>
      <c r="K221" s="70"/>
    </row>
    <row r="222" spans="1:11">
      <c r="A222" s="113" t="s">
        <v>186</v>
      </c>
      <c r="B222" s="91" t="s">
        <v>643</v>
      </c>
      <c r="C222" s="3" t="s">
        <v>187</v>
      </c>
      <c r="D222" s="206">
        <v>3.4</v>
      </c>
      <c r="F222" s="135" t="s">
        <v>28</v>
      </c>
      <c r="G222" s="44">
        <v>0.497</v>
      </c>
      <c r="H222" s="43">
        <v>0.53100000000000003</v>
      </c>
      <c r="I222" s="44">
        <v>0.55800000000000005</v>
      </c>
      <c r="J222" s="64">
        <f t="shared" ref="J222:J237" si="7">I222-H222</f>
        <v>2.7000000000000024E-2</v>
      </c>
      <c r="K222" s="70"/>
    </row>
    <row r="223" spans="1:11" ht="30">
      <c r="A223" s="113"/>
      <c r="B223" s="89" t="s">
        <v>644</v>
      </c>
      <c r="C223" s="13"/>
      <c r="F223" s="138" t="s">
        <v>109</v>
      </c>
      <c r="G223" s="43"/>
      <c r="H223" s="43"/>
      <c r="I223" s="43"/>
      <c r="J223" s="64"/>
      <c r="K223" s="70"/>
    </row>
    <row r="224" spans="1:11" ht="29.25">
      <c r="A224" s="113" t="s">
        <v>188</v>
      </c>
      <c r="B224" s="91" t="s">
        <v>189</v>
      </c>
      <c r="C224" s="3" t="s">
        <v>189</v>
      </c>
      <c r="D224" s="196">
        <v>3.41</v>
      </c>
      <c r="F224" s="138" t="s">
        <v>109</v>
      </c>
      <c r="G224" s="43"/>
      <c r="H224" s="43"/>
      <c r="I224" s="43"/>
      <c r="J224" s="64"/>
      <c r="K224" s="70"/>
    </row>
    <row r="225" spans="1:11" ht="29.25">
      <c r="A225" s="113" t="s">
        <v>190</v>
      </c>
      <c r="B225" s="91" t="s">
        <v>191</v>
      </c>
      <c r="C225" s="3" t="s">
        <v>191</v>
      </c>
      <c r="D225" s="196">
        <v>3.42</v>
      </c>
      <c r="F225" s="138" t="s">
        <v>109</v>
      </c>
      <c r="G225" s="43"/>
      <c r="H225" s="43"/>
      <c r="I225" s="43"/>
      <c r="J225" s="64"/>
      <c r="K225" s="70"/>
    </row>
    <row r="226" spans="1:11" ht="30">
      <c r="A226" s="113" t="s">
        <v>645</v>
      </c>
      <c r="B226" s="90" t="s">
        <v>646</v>
      </c>
      <c r="C226" s="13"/>
      <c r="D226" s="159"/>
      <c r="E226" s="332" t="s">
        <v>647</v>
      </c>
      <c r="F226" s="138" t="s">
        <v>109</v>
      </c>
      <c r="G226" s="43"/>
      <c r="H226" s="43"/>
      <c r="I226" s="43"/>
      <c r="J226" s="64"/>
      <c r="K226" s="70"/>
    </row>
    <row r="227" spans="1:11" ht="30">
      <c r="A227" s="113" t="s">
        <v>648</v>
      </c>
      <c r="B227" s="90" t="s">
        <v>649</v>
      </c>
      <c r="C227" s="13"/>
      <c r="D227" s="159"/>
      <c r="E227" s="332"/>
      <c r="F227" s="138" t="s">
        <v>109</v>
      </c>
      <c r="G227" s="43"/>
      <c r="H227" s="43"/>
      <c r="I227" s="43"/>
      <c r="J227" s="64"/>
      <c r="K227" s="70"/>
    </row>
    <row r="228" spans="1:11" ht="30">
      <c r="A228" s="113" t="s">
        <v>650</v>
      </c>
      <c r="B228" s="90" t="s">
        <v>651</v>
      </c>
      <c r="C228" s="13"/>
      <c r="D228" s="161"/>
      <c r="E228" s="339"/>
      <c r="F228" s="138" t="s">
        <v>109</v>
      </c>
      <c r="G228" s="43"/>
      <c r="H228" s="43"/>
      <c r="I228" s="43"/>
      <c r="J228" s="64"/>
      <c r="K228" s="70"/>
    </row>
    <row r="229" spans="1:11" s="9" customFormat="1">
      <c r="A229" s="23">
        <v>36</v>
      </c>
      <c r="B229" s="22" t="s">
        <v>192</v>
      </c>
      <c r="C229" s="23"/>
      <c r="D229" s="173"/>
      <c r="E229" s="8"/>
      <c r="F229" s="134"/>
      <c r="G229" s="12"/>
      <c r="H229" s="12"/>
      <c r="I229" s="12"/>
      <c r="J229" s="65"/>
      <c r="K229" s="69"/>
    </row>
    <row r="230" spans="1:11" ht="30">
      <c r="A230" s="113" t="s">
        <v>193</v>
      </c>
      <c r="B230" s="91" t="s">
        <v>652</v>
      </c>
      <c r="C230" s="3" t="s">
        <v>652</v>
      </c>
      <c r="D230" s="196">
        <v>3.34</v>
      </c>
      <c r="F230" s="135" t="s">
        <v>28</v>
      </c>
      <c r="G230" s="43">
        <v>0.59750733137829914</v>
      </c>
      <c r="H230" s="43">
        <v>0.57999999999999996</v>
      </c>
      <c r="I230" s="43">
        <v>0.43099999999999999</v>
      </c>
      <c r="J230" s="64">
        <f t="shared" si="7"/>
        <v>-0.14899999999999997</v>
      </c>
      <c r="K230" s="70"/>
    </row>
    <row r="231" spans="1:11" s="9" customFormat="1">
      <c r="A231" s="23">
        <v>37</v>
      </c>
      <c r="B231" s="22" t="s">
        <v>195</v>
      </c>
      <c r="C231" s="23"/>
      <c r="D231" s="173"/>
      <c r="E231" s="8"/>
      <c r="F231" s="134"/>
      <c r="G231" s="12"/>
      <c r="H231" s="12"/>
      <c r="I231" s="12"/>
      <c r="J231" s="65"/>
      <c r="K231" s="69"/>
    </row>
    <row r="232" spans="1:11" ht="30">
      <c r="A232" s="113" t="s">
        <v>196</v>
      </c>
      <c r="B232" s="91" t="s">
        <v>653</v>
      </c>
      <c r="C232" s="3" t="s">
        <v>653</v>
      </c>
      <c r="D232" s="196">
        <v>3.35</v>
      </c>
      <c r="F232" s="135" t="s">
        <v>28</v>
      </c>
      <c r="G232" s="43">
        <v>0.89520958083832336</v>
      </c>
      <c r="H232" s="43">
        <v>0.88700000000000001</v>
      </c>
      <c r="I232" s="43">
        <v>0.77300000000000002</v>
      </c>
      <c r="J232" s="64">
        <f t="shared" si="7"/>
        <v>-0.11399999999999999</v>
      </c>
      <c r="K232" s="70"/>
    </row>
    <row r="233" spans="1:11" s="9" customFormat="1">
      <c r="A233" s="23">
        <v>38</v>
      </c>
      <c r="B233" s="22" t="s">
        <v>198</v>
      </c>
      <c r="C233" s="23"/>
      <c r="D233" s="173"/>
      <c r="E233" s="8"/>
      <c r="F233" s="134"/>
      <c r="G233" s="12"/>
      <c r="H233" s="12"/>
      <c r="I233" s="12"/>
      <c r="J233" s="65"/>
      <c r="K233" s="69"/>
    </row>
    <row r="234" spans="1:11" ht="29.25">
      <c r="A234" s="113" t="s">
        <v>199</v>
      </c>
      <c r="B234" s="91" t="s">
        <v>654</v>
      </c>
      <c r="C234" s="3" t="s">
        <v>654</v>
      </c>
      <c r="D234" s="196">
        <v>3.36</v>
      </c>
      <c r="F234" s="135" t="s">
        <v>28</v>
      </c>
      <c r="G234" s="43">
        <v>0.96</v>
      </c>
      <c r="H234" s="43">
        <v>0.95499999999999996</v>
      </c>
      <c r="I234" s="43">
        <v>0.94199999999999995</v>
      </c>
      <c r="J234" s="64">
        <f t="shared" si="7"/>
        <v>-1.3000000000000012E-2</v>
      </c>
      <c r="K234" s="70"/>
    </row>
    <row r="235" spans="1:11" s="9" customFormat="1">
      <c r="A235" s="23">
        <v>39</v>
      </c>
      <c r="B235" s="22" t="s">
        <v>201</v>
      </c>
      <c r="C235" s="23"/>
      <c r="D235" s="173"/>
      <c r="E235" s="8"/>
      <c r="F235" s="134"/>
      <c r="G235" s="12"/>
      <c r="H235" s="12"/>
      <c r="I235" s="12"/>
      <c r="J235" s="65"/>
      <c r="K235" s="69"/>
    </row>
    <row r="236" spans="1:11" ht="29.25">
      <c r="B236" s="91" t="s">
        <v>655</v>
      </c>
      <c r="C236" s="3" t="s">
        <v>656</v>
      </c>
      <c r="D236" s="196">
        <v>3.37</v>
      </c>
      <c r="F236" s="137"/>
      <c r="G236" s="43">
        <v>0.85</v>
      </c>
      <c r="H236" s="43">
        <v>0.86199999999999999</v>
      </c>
      <c r="I236" s="43">
        <v>0.86399999999999999</v>
      </c>
      <c r="J236" s="64"/>
      <c r="K236" s="70"/>
    </row>
    <row r="237" spans="1:11">
      <c r="A237" s="113" t="s">
        <v>657</v>
      </c>
      <c r="B237" s="91" t="s">
        <v>658</v>
      </c>
      <c r="C237" s="3" t="s">
        <v>659</v>
      </c>
      <c r="D237" s="196" t="s">
        <v>660</v>
      </c>
      <c r="F237" s="135" t="s">
        <v>28</v>
      </c>
      <c r="G237" s="43"/>
      <c r="H237" s="43">
        <v>0.76700000000000002</v>
      </c>
      <c r="I237" s="43">
        <v>0.76400000000000001</v>
      </c>
      <c r="J237" s="64">
        <f t="shared" si="7"/>
        <v>-3.0000000000000027E-3</v>
      </c>
      <c r="K237" s="70"/>
    </row>
    <row r="238" spans="1:11" ht="43.5">
      <c r="A238" s="113" t="s">
        <v>661</v>
      </c>
      <c r="B238" s="90" t="s">
        <v>662</v>
      </c>
      <c r="C238" s="3" t="s">
        <v>663</v>
      </c>
      <c r="D238" s="196" t="s">
        <v>664</v>
      </c>
      <c r="E238" s="152" t="s">
        <v>665</v>
      </c>
      <c r="F238" s="138" t="s">
        <v>109</v>
      </c>
      <c r="G238" s="53"/>
      <c r="H238" s="53"/>
      <c r="I238" s="53"/>
      <c r="J238" s="64"/>
      <c r="K238" s="70"/>
    </row>
    <row r="239" spans="1:11" ht="14.25">
      <c r="A239"/>
      <c r="B239"/>
      <c r="C239" s="129" t="s">
        <v>666</v>
      </c>
      <c r="D239" s="198" t="s">
        <v>667</v>
      </c>
      <c r="E239"/>
      <c r="F239"/>
      <c r="G239"/>
      <c r="H239"/>
      <c r="I239"/>
    </row>
    <row r="240" spans="1:11" ht="14.25">
      <c r="A240"/>
      <c r="B240"/>
      <c r="C240" s="129" t="s">
        <v>668</v>
      </c>
      <c r="D240" s="193" t="s">
        <v>669</v>
      </c>
      <c r="E240"/>
      <c r="F240"/>
      <c r="G240"/>
      <c r="H240"/>
      <c r="I240"/>
    </row>
    <row r="241" spans="1:11" s="27" customFormat="1">
      <c r="A241" s="32">
        <v>40</v>
      </c>
      <c r="B241" s="25" t="s">
        <v>670</v>
      </c>
      <c r="C241" s="32"/>
      <c r="D241" s="176"/>
      <c r="E241" s="26"/>
      <c r="F241" s="145"/>
      <c r="G241" s="54"/>
      <c r="H241" s="54"/>
      <c r="I241" s="54"/>
      <c r="J241" s="78"/>
      <c r="K241" s="73"/>
    </row>
    <row r="242" spans="1:11" ht="30">
      <c r="A242" s="113" t="s">
        <v>671</v>
      </c>
      <c r="B242" s="90" t="s">
        <v>672</v>
      </c>
      <c r="C242" s="13"/>
      <c r="D242" s="160"/>
      <c r="E242" s="331" t="s">
        <v>673</v>
      </c>
      <c r="F242" s="135"/>
      <c r="G242" s="43"/>
      <c r="H242" s="43"/>
      <c r="I242" s="43"/>
      <c r="J242" s="64"/>
      <c r="K242" s="70"/>
    </row>
    <row r="243" spans="1:11" ht="30">
      <c r="A243" s="113"/>
      <c r="B243" s="90" t="s">
        <v>674</v>
      </c>
      <c r="C243" s="13"/>
      <c r="D243" s="159"/>
      <c r="E243" s="332"/>
      <c r="F243" s="138" t="s">
        <v>109</v>
      </c>
      <c r="G243" s="43"/>
      <c r="H243" s="43"/>
      <c r="I243" s="43"/>
      <c r="J243" s="64"/>
      <c r="K243" s="70"/>
    </row>
    <row r="244" spans="1:11" ht="30">
      <c r="A244" s="113" t="s">
        <v>675</v>
      </c>
      <c r="B244" s="90" t="s">
        <v>676</v>
      </c>
      <c r="C244" s="13"/>
      <c r="D244" s="159"/>
      <c r="E244" s="332"/>
      <c r="F244" s="138" t="s">
        <v>109</v>
      </c>
      <c r="G244" s="43"/>
      <c r="H244" s="43"/>
      <c r="I244" s="43"/>
      <c r="J244" s="64"/>
      <c r="K244" s="70"/>
    </row>
    <row r="245" spans="1:11">
      <c r="A245" s="113" t="s">
        <v>677</v>
      </c>
      <c r="B245" s="90" t="s">
        <v>678</v>
      </c>
      <c r="C245" s="13"/>
      <c r="D245" s="159"/>
      <c r="E245" s="332"/>
      <c r="F245" s="138" t="s">
        <v>109</v>
      </c>
      <c r="G245" s="43"/>
      <c r="H245" s="43"/>
      <c r="I245" s="43"/>
      <c r="J245" s="64"/>
      <c r="K245" s="70"/>
    </row>
    <row r="246" spans="1:11">
      <c r="A246" s="113" t="s">
        <v>679</v>
      </c>
      <c r="B246" s="90" t="s">
        <v>680</v>
      </c>
      <c r="C246" s="13"/>
      <c r="D246" s="159"/>
      <c r="E246" s="332"/>
      <c r="F246" s="138" t="s">
        <v>109</v>
      </c>
      <c r="G246" s="43"/>
      <c r="H246" s="43"/>
      <c r="I246" s="43"/>
      <c r="J246" s="64"/>
      <c r="K246" s="70"/>
    </row>
    <row r="247" spans="1:11" ht="30">
      <c r="A247" s="113" t="s">
        <v>681</v>
      </c>
      <c r="B247" s="90" t="s">
        <v>682</v>
      </c>
      <c r="C247" s="13"/>
      <c r="D247" s="161"/>
      <c r="E247" s="339"/>
      <c r="F247" s="138" t="s">
        <v>109</v>
      </c>
      <c r="G247" s="43"/>
      <c r="H247" s="43"/>
      <c r="I247" s="43"/>
      <c r="J247" s="64"/>
      <c r="K247" s="70"/>
    </row>
    <row r="248" spans="1:11" s="27" customFormat="1">
      <c r="A248" s="32">
        <v>41</v>
      </c>
      <c r="B248" s="25" t="s">
        <v>683</v>
      </c>
      <c r="C248" s="32"/>
      <c r="D248" s="176"/>
      <c r="E248" s="26"/>
      <c r="F248" s="145"/>
      <c r="G248" s="54"/>
      <c r="H248" s="54"/>
      <c r="I248" s="54"/>
      <c r="J248" s="78"/>
      <c r="K248" s="73"/>
    </row>
    <row r="249" spans="1:11" ht="30">
      <c r="B249" s="90" t="s">
        <v>684</v>
      </c>
      <c r="D249" s="160"/>
      <c r="E249" s="331" t="s">
        <v>685</v>
      </c>
      <c r="F249" s="135"/>
      <c r="G249" s="43"/>
      <c r="H249" s="43"/>
      <c r="I249" s="43"/>
      <c r="J249" s="64"/>
      <c r="K249" s="70"/>
    </row>
    <row r="250" spans="1:11" ht="30">
      <c r="A250" s="113" t="s">
        <v>686</v>
      </c>
      <c r="B250" s="90" t="s">
        <v>687</v>
      </c>
      <c r="C250" s="13"/>
      <c r="D250" s="159"/>
      <c r="E250" s="332"/>
      <c r="F250" s="138" t="s">
        <v>109</v>
      </c>
      <c r="G250" s="43"/>
      <c r="H250" s="43"/>
      <c r="I250" s="43"/>
      <c r="J250" s="64"/>
      <c r="K250" s="70"/>
    </row>
    <row r="251" spans="1:11">
      <c r="A251" s="113" t="s">
        <v>688</v>
      </c>
      <c r="B251" s="90" t="s">
        <v>689</v>
      </c>
      <c r="C251" s="13"/>
      <c r="D251" s="159"/>
      <c r="E251" s="332"/>
      <c r="F251" s="138" t="s">
        <v>109</v>
      </c>
      <c r="G251" s="43"/>
      <c r="H251" s="43"/>
      <c r="I251" s="43"/>
      <c r="J251" s="64"/>
      <c r="K251" s="70"/>
    </row>
    <row r="252" spans="1:11">
      <c r="A252" s="113" t="s">
        <v>690</v>
      </c>
      <c r="B252" s="90" t="s">
        <v>691</v>
      </c>
      <c r="C252" s="13"/>
      <c r="D252" s="161"/>
      <c r="E252" s="339"/>
      <c r="F252" s="138" t="s">
        <v>109</v>
      </c>
      <c r="G252" s="43"/>
      <c r="H252" s="43"/>
      <c r="I252" s="43"/>
      <c r="J252" s="64"/>
      <c r="K252" s="70"/>
    </row>
    <row r="253" spans="1:11" s="27" customFormat="1">
      <c r="A253" s="32">
        <v>42</v>
      </c>
      <c r="B253" s="25" t="s">
        <v>203</v>
      </c>
      <c r="C253" s="32"/>
      <c r="D253" s="176"/>
      <c r="E253" s="26"/>
      <c r="F253" s="145"/>
      <c r="G253" s="54"/>
      <c r="H253" s="54"/>
      <c r="I253" s="54"/>
      <c r="J253" s="78"/>
      <c r="K253" s="73"/>
    </row>
    <row r="254" spans="1:11" ht="14.45" customHeight="1">
      <c r="A254" s="121" t="s">
        <v>692</v>
      </c>
      <c r="B254" s="90" t="s">
        <v>693</v>
      </c>
      <c r="D254" s="160"/>
      <c r="E254" s="333" t="s">
        <v>694</v>
      </c>
      <c r="F254" s="137"/>
      <c r="G254" s="43"/>
      <c r="H254" s="43"/>
      <c r="I254" s="43"/>
      <c r="J254" s="64"/>
      <c r="K254" s="70"/>
    </row>
    <row r="255" spans="1:11" ht="30">
      <c r="A255" s="113" t="s">
        <v>695</v>
      </c>
      <c r="B255" s="90" t="s">
        <v>696</v>
      </c>
      <c r="C255" s="13"/>
      <c r="D255" s="159"/>
      <c r="E255" s="334"/>
      <c r="F255" s="138" t="s">
        <v>109</v>
      </c>
      <c r="G255" s="43"/>
      <c r="H255" s="43"/>
      <c r="I255" s="43"/>
      <c r="J255" s="64"/>
      <c r="K255" s="70"/>
    </row>
    <row r="256" spans="1:11" ht="30">
      <c r="A256" s="113" t="s">
        <v>697</v>
      </c>
      <c r="B256" s="90" t="s">
        <v>698</v>
      </c>
      <c r="C256" s="13"/>
      <c r="D256" s="159"/>
      <c r="E256" s="334"/>
      <c r="F256" s="138" t="s">
        <v>109</v>
      </c>
      <c r="G256" s="43"/>
      <c r="H256" s="43"/>
      <c r="I256" s="43"/>
      <c r="J256" s="64"/>
      <c r="K256" s="70"/>
    </row>
    <row r="257" spans="1:11">
      <c r="A257" s="113" t="s">
        <v>699</v>
      </c>
      <c r="B257" s="90" t="s">
        <v>700</v>
      </c>
      <c r="C257" s="13"/>
      <c r="D257" s="159"/>
      <c r="E257" s="334"/>
      <c r="F257" s="138" t="s">
        <v>109</v>
      </c>
      <c r="G257" s="43"/>
      <c r="H257" s="43"/>
      <c r="I257" s="43"/>
      <c r="J257" s="64"/>
      <c r="K257" s="70"/>
    </row>
    <row r="258" spans="1:11" ht="30">
      <c r="A258" s="113" t="s">
        <v>701</v>
      </c>
      <c r="B258" s="90" t="s">
        <v>696</v>
      </c>
      <c r="C258" s="13"/>
      <c r="D258" s="159"/>
      <c r="E258" s="334"/>
      <c r="F258" s="138" t="s">
        <v>109</v>
      </c>
      <c r="G258" s="43"/>
      <c r="H258" s="43"/>
      <c r="I258" s="43"/>
      <c r="J258" s="64"/>
      <c r="K258" s="70"/>
    </row>
    <row r="259" spans="1:11" ht="28.5">
      <c r="A259"/>
      <c r="B259"/>
      <c r="C259" s="129" t="s">
        <v>204</v>
      </c>
      <c r="D259" s="198">
        <v>3.38</v>
      </c>
      <c r="E259"/>
      <c r="F259"/>
      <c r="G259"/>
      <c r="H259"/>
      <c r="I259"/>
    </row>
    <row r="260" spans="1:11">
      <c r="A260" s="113" t="s">
        <v>205</v>
      </c>
      <c r="B260" s="91" t="s">
        <v>702</v>
      </c>
      <c r="C260" s="3" t="s">
        <v>206</v>
      </c>
      <c r="D260" s="205">
        <v>3.39</v>
      </c>
      <c r="E260" s="100"/>
      <c r="F260" s="135" t="s">
        <v>6</v>
      </c>
      <c r="G260" s="43">
        <v>0.9</v>
      </c>
      <c r="H260" s="43">
        <v>0.85</v>
      </c>
      <c r="I260" s="43">
        <v>0.86</v>
      </c>
      <c r="J260" s="64">
        <f t="shared" ref="J260" si="8">I260-H260</f>
        <v>1.0000000000000009E-2</v>
      </c>
      <c r="K260" s="70" t="s">
        <v>26</v>
      </c>
    </row>
    <row r="261" spans="1:11" s="9" customFormat="1" ht="30">
      <c r="A261" s="23">
        <v>43</v>
      </c>
      <c r="B261" s="22" t="s">
        <v>703</v>
      </c>
      <c r="C261" s="23"/>
      <c r="D261" s="173"/>
      <c r="E261" s="8"/>
      <c r="F261" s="134"/>
      <c r="G261" s="12"/>
      <c r="H261" s="12"/>
      <c r="I261" s="12"/>
      <c r="J261" s="65"/>
      <c r="K261" s="69"/>
    </row>
    <row r="262" spans="1:11" ht="30">
      <c r="A262" s="113" t="s">
        <v>704</v>
      </c>
      <c r="B262" s="90" t="s">
        <v>618</v>
      </c>
      <c r="C262" s="13"/>
      <c r="D262" s="160"/>
      <c r="E262" s="331" t="s">
        <v>705</v>
      </c>
      <c r="F262" s="137"/>
      <c r="G262" s="43"/>
      <c r="H262" s="43"/>
      <c r="I262" s="43"/>
      <c r="J262" s="64"/>
      <c r="K262" s="70"/>
    </row>
    <row r="263" spans="1:11">
      <c r="A263" s="113" t="s">
        <v>706</v>
      </c>
      <c r="B263" s="90" t="s">
        <v>707</v>
      </c>
      <c r="C263" s="13"/>
      <c r="D263" s="159"/>
      <c r="E263" s="332"/>
      <c r="F263" s="138" t="s">
        <v>109</v>
      </c>
      <c r="G263" s="43"/>
      <c r="H263" s="43"/>
      <c r="I263" s="43"/>
      <c r="J263" s="64"/>
      <c r="K263" s="70"/>
    </row>
    <row r="264" spans="1:11" ht="30">
      <c r="A264" s="113" t="s">
        <v>708</v>
      </c>
      <c r="B264" s="90" t="s">
        <v>709</v>
      </c>
      <c r="C264" s="13"/>
      <c r="D264" s="161"/>
      <c r="E264" s="339"/>
      <c r="F264" s="138" t="s">
        <v>109</v>
      </c>
      <c r="G264" s="43"/>
      <c r="H264" s="43"/>
      <c r="I264" s="43"/>
      <c r="J264" s="64"/>
      <c r="K264" s="70"/>
    </row>
    <row r="265" spans="1:11" s="17" customFormat="1">
      <c r="A265" s="115"/>
      <c r="B265" s="33" t="s">
        <v>207</v>
      </c>
      <c r="C265" s="184"/>
      <c r="D265" s="177"/>
      <c r="E265" s="102"/>
      <c r="F265" s="146"/>
      <c r="G265" s="52"/>
      <c r="H265" s="52"/>
      <c r="I265" s="52"/>
      <c r="J265" s="77"/>
      <c r="K265" s="72"/>
    </row>
    <row r="266" spans="1:11" s="9" customFormat="1">
      <c r="A266" s="23">
        <v>44</v>
      </c>
      <c r="B266" s="22" t="s">
        <v>208</v>
      </c>
      <c r="C266" s="23"/>
      <c r="D266" s="173"/>
      <c r="E266" s="8"/>
      <c r="F266" s="134"/>
      <c r="G266" s="12"/>
      <c r="H266" s="12"/>
      <c r="I266" s="12"/>
      <c r="J266" s="65"/>
      <c r="K266" s="69"/>
    </row>
    <row r="267" spans="1:11" ht="43.5">
      <c r="A267" s="156" t="s">
        <v>209</v>
      </c>
      <c r="B267"/>
      <c r="C267" s="129" t="s">
        <v>710</v>
      </c>
      <c r="D267" s="198">
        <v>3.44</v>
      </c>
      <c r="E267"/>
      <c r="F267"/>
      <c r="G267"/>
      <c r="H267"/>
      <c r="I267"/>
    </row>
    <row r="268" spans="1:11" ht="45">
      <c r="A268" s="40" t="s">
        <v>711</v>
      </c>
      <c r="B268" s="90" t="s">
        <v>712</v>
      </c>
      <c r="D268" s="160"/>
      <c r="E268" s="331" t="s">
        <v>713</v>
      </c>
      <c r="F268" s="137"/>
      <c r="G268" s="43"/>
      <c r="H268" s="43"/>
      <c r="I268" s="43"/>
      <c r="J268" s="64"/>
      <c r="K268" s="70"/>
    </row>
    <row r="269" spans="1:11">
      <c r="A269" s="113" t="s">
        <v>714</v>
      </c>
      <c r="B269" s="90" t="s">
        <v>715</v>
      </c>
      <c r="C269" s="13"/>
      <c r="D269" s="159"/>
      <c r="E269" s="332"/>
      <c r="F269" s="138" t="s">
        <v>109</v>
      </c>
      <c r="G269" s="43"/>
      <c r="H269" s="43"/>
      <c r="I269" s="43"/>
      <c r="J269" s="64"/>
      <c r="K269" s="70"/>
    </row>
    <row r="270" spans="1:11">
      <c r="A270" s="113" t="s">
        <v>716</v>
      </c>
      <c r="B270" s="90" t="s">
        <v>717</v>
      </c>
      <c r="C270" s="13"/>
      <c r="D270" s="159"/>
      <c r="E270" s="332"/>
      <c r="F270" s="138" t="s">
        <v>109</v>
      </c>
      <c r="G270" s="43"/>
      <c r="H270" s="43"/>
      <c r="I270" s="43"/>
      <c r="J270" s="64"/>
      <c r="K270" s="70"/>
    </row>
    <row r="271" spans="1:11">
      <c r="A271" s="113" t="s">
        <v>718</v>
      </c>
      <c r="B271" s="90" t="s">
        <v>719</v>
      </c>
      <c r="C271" s="13"/>
      <c r="D271" s="159"/>
      <c r="E271" s="332"/>
      <c r="F271" s="138" t="s">
        <v>109</v>
      </c>
      <c r="G271" s="43"/>
      <c r="H271" s="43"/>
      <c r="I271" s="43"/>
      <c r="J271" s="64"/>
      <c r="K271" s="70"/>
    </row>
    <row r="272" spans="1:11">
      <c r="A272" s="113" t="s">
        <v>209</v>
      </c>
      <c r="B272" s="90" t="s">
        <v>720</v>
      </c>
      <c r="C272" s="13"/>
      <c r="D272" s="159"/>
      <c r="E272" s="332"/>
      <c r="F272" s="138" t="s">
        <v>109</v>
      </c>
      <c r="G272" s="43"/>
      <c r="H272" s="43"/>
      <c r="I272" s="43"/>
      <c r="J272" s="64"/>
      <c r="K272" s="70"/>
    </row>
    <row r="273" spans="1:11" ht="30">
      <c r="A273" s="113"/>
      <c r="B273" s="90" t="s">
        <v>721</v>
      </c>
      <c r="C273" s="13"/>
      <c r="D273" s="159"/>
      <c r="E273" s="332"/>
      <c r="F273" s="137"/>
      <c r="G273" s="43"/>
      <c r="H273" s="43"/>
      <c r="I273" s="43"/>
      <c r="J273" s="64"/>
      <c r="K273" s="70"/>
    </row>
    <row r="274" spans="1:11" ht="30">
      <c r="A274" s="113"/>
      <c r="B274" s="90" t="s">
        <v>722</v>
      </c>
      <c r="C274" s="13"/>
      <c r="D274" s="159"/>
      <c r="E274" s="332"/>
      <c r="F274" s="138" t="s">
        <v>109</v>
      </c>
      <c r="G274" s="43"/>
      <c r="H274" s="43"/>
      <c r="I274" s="43"/>
      <c r="J274" s="64"/>
      <c r="K274" s="70"/>
    </row>
    <row r="275" spans="1:11">
      <c r="A275" s="113"/>
      <c r="B275" s="90" t="s">
        <v>723</v>
      </c>
      <c r="C275" s="13"/>
      <c r="D275" s="159"/>
      <c r="E275" s="332"/>
      <c r="F275" s="138" t="s">
        <v>109</v>
      </c>
      <c r="G275" s="43"/>
      <c r="H275" s="43"/>
      <c r="I275" s="43"/>
      <c r="J275" s="64"/>
      <c r="K275" s="70"/>
    </row>
    <row r="276" spans="1:11" ht="45">
      <c r="A276" s="113" t="s">
        <v>724</v>
      </c>
      <c r="B276" s="90" t="s">
        <v>712</v>
      </c>
      <c r="C276" s="13"/>
      <c r="D276" s="159"/>
      <c r="E276" s="332"/>
      <c r="F276" s="137"/>
      <c r="G276" s="43"/>
      <c r="H276" s="43"/>
      <c r="I276" s="43"/>
      <c r="J276" s="64"/>
      <c r="K276" s="70"/>
    </row>
    <row r="277" spans="1:11" ht="30">
      <c r="A277" s="113"/>
      <c r="B277" s="90" t="s">
        <v>725</v>
      </c>
      <c r="C277" s="13"/>
      <c r="D277" s="159"/>
      <c r="E277" s="332"/>
      <c r="F277" s="138" t="s">
        <v>109</v>
      </c>
      <c r="G277" s="43"/>
      <c r="H277" s="43"/>
      <c r="I277" s="43"/>
      <c r="J277" s="64"/>
      <c r="K277" s="70"/>
    </row>
    <row r="278" spans="1:11" ht="30">
      <c r="A278" s="113" t="s">
        <v>726</v>
      </c>
      <c r="B278" s="90" t="s">
        <v>727</v>
      </c>
      <c r="C278" s="13"/>
      <c r="D278" s="159"/>
      <c r="E278" s="332"/>
      <c r="F278" s="138" t="s">
        <v>109</v>
      </c>
      <c r="G278" s="43"/>
      <c r="H278" s="43"/>
      <c r="I278" s="43"/>
      <c r="J278" s="64"/>
      <c r="K278" s="70"/>
    </row>
    <row r="279" spans="1:11">
      <c r="A279" s="113" t="s">
        <v>728</v>
      </c>
      <c r="B279" s="90" t="s">
        <v>729</v>
      </c>
      <c r="C279" s="13"/>
      <c r="D279" s="159"/>
      <c r="E279" s="332"/>
      <c r="F279" s="138" t="s">
        <v>109</v>
      </c>
      <c r="G279" s="43"/>
      <c r="H279" s="43"/>
      <c r="I279" s="43"/>
      <c r="J279" s="64"/>
      <c r="K279" s="70"/>
    </row>
    <row r="280" spans="1:11" ht="30">
      <c r="A280" s="113" t="s">
        <v>730</v>
      </c>
      <c r="B280" s="90" t="s">
        <v>731</v>
      </c>
      <c r="C280" s="13"/>
      <c r="D280" s="159"/>
      <c r="E280" s="332"/>
      <c r="F280" s="138" t="s">
        <v>109</v>
      </c>
      <c r="G280" s="43"/>
      <c r="H280" s="43"/>
      <c r="I280" s="43"/>
      <c r="J280" s="64"/>
      <c r="K280" s="70"/>
    </row>
    <row r="281" spans="1:11">
      <c r="A281" s="113" t="s">
        <v>732</v>
      </c>
      <c r="B281" s="90" t="s">
        <v>733</v>
      </c>
      <c r="C281" s="13"/>
      <c r="D281" s="159"/>
      <c r="E281" s="332"/>
      <c r="F281" s="138" t="s">
        <v>109</v>
      </c>
      <c r="G281" s="43"/>
      <c r="H281" s="43"/>
      <c r="I281" s="43"/>
      <c r="J281" s="64"/>
      <c r="K281" s="70"/>
    </row>
    <row r="282" spans="1:11">
      <c r="A282" s="113"/>
      <c r="B282" s="90" t="s">
        <v>734</v>
      </c>
      <c r="C282" s="13"/>
      <c r="D282" s="159"/>
      <c r="E282" s="332"/>
      <c r="F282" s="138" t="s">
        <v>109</v>
      </c>
      <c r="G282" s="43"/>
      <c r="H282" s="43"/>
      <c r="I282" s="43"/>
      <c r="J282" s="64"/>
      <c r="K282" s="70"/>
    </row>
    <row r="283" spans="1:11" ht="30">
      <c r="A283" s="113" t="s">
        <v>735</v>
      </c>
      <c r="B283" s="90" t="s">
        <v>736</v>
      </c>
      <c r="C283" s="13"/>
      <c r="D283" s="159"/>
      <c r="E283" s="332"/>
      <c r="F283" s="138" t="s">
        <v>109</v>
      </c>
      <c r="G283" s="43"/>
      <c r="H283" s="43"/>
      <c r="I283" s="43"/>
      <c r="J283" s="64"/>
      <c r="K283" s="70"/>
    </row>
    <row r="284" spans="1:11" ht="30">
      <c r="A284" s="113" t="s">
        <v>737</v>
      </c>
      <c r="B284" s="90" t="s">
        <v>738</v>
      </c>
      <c r="C284" s="13"/>
      <c r="D284" s="159"/>
      <c r="E284" s="332"/>
      <c r="F284" s="138" t="s">
        <v>109</v>
      </c>
      <c r="G284" s="43"/>
      <c r="H284" s="43"/>
      <c r="I284" s="43"/>
      <c r="J284" s="64"/>
      <c r="K284" s="70"/>
    </row>
    <row r="285" spans="1:11">
      <c r="A285" s="113"/>
      <c r="B285" s="90" t="s">
        <v>739</v>
      </c>
      <c r="C285" s="13"/>
      <c r="D285" s="159"/>
      <c r="E285" s="332"/>
      <c r="F285" s="138" t="s">
        <v>109</v>
      </c>
      <c r="G285" s="43"/>
      <c r="H285" s="43"/>
      <c r="I285" s="43"/>
      <c r="J285" s="64"/>
      <c r="K285" s="70"/>
    </row>
    <row r="286" spans="1:11">
      <c r="A286" s="113" t="s">
        <v>740</v>
      </c>
      <c r="B286" s="90" t="s">
        <v>741</v>
      </c>
      <c r="C286" s="13"/>
      <c r="D286" s="159"/>
      <c r="E286" s="332"/>
      <c r="F286" s="138" t="s">
        <v>109</v>
      </c>
      <c r="G286" s="43"/>
      <c r="H286" s="43"/>
      <c r="I286" s="43"/>
      <c r="J286" s="64"/>
      <c r="K286" s="70"/>
    </row>
    <row r="287" spans="1:11">
      <c r="A287" s="113" t="s">
        <v>742</v>
      </c>
      <c r="B287" s="90" t="s">
        <v>743</v>
      </c>
      <c r="C287" s="13"/>
      <c r="D287" s="159"/>
      <c r="E287" s="332"/>
      <c r="F287" s="138" t="s">
        <v>109</v>
      </c>
      <c r="G287" s="43"/>
      <c r="H287" s="43"/>
      <c r="I287" s="43"/>
      <c r="J287" s="64"/>
      <c r="K287" s="70"/>
    </row>
    <row r="288" spans="1:11">
      <c r="A288" s="113" t="s">
        <v>744</v>
      </c>
      <c r="B288" s="90" t="s">
        <v>745</v>
      </c>
      <c r="C288" s="13"/>
      <c r="D288" s="159"/>
      <c r="E288" s="332"/>
      <c r="F288" s="138" t="s">
        <v>109</v>
      </c>
      <c r="G288" s="43"/>
      <c r="H288" s="43"/>
      <c r="I288" s="43"/>
      <c r="J288" s="64"/>
      <c r="K288" s="70"/>
    </row>
    <row r="289" spans="1:11">
      <c r="A289" s="113"/>
      <c r="B289" s="89" t="s">
        <v>746</v>
      </c>
      <c r="C289" s="13"/>
      <c r="E289" s="152" t="s">
        <v>747</v>
      </c>
      <c r="F289" s="135"/>
      <c r="G289" s="43"/>
      <c r="H289" s="43"/>
      <c r="I289" s="44" t="s">
        <v>211</v>
      </c>
      <c r="J289" s="64"/>
      <c r="K289" s="70"/>
    </row>
    <row r="290" spans="1:11" s="9" customFormat="1">
      <c r="A290" s="23">
        <v>45</v>
      </c>
      <c r="B290" s="22" t="s">
        <v>212</v>
      </c>
      <c r="C290" s="23"/>
      <c r="D290" s="173"/>
      <c r="E290" s="8"/>
      <c r="F290" s="134"/>
      <c r="G290" s="12"/>
      <c r="H290" s="12"/>
      <c r="I290" s="12"/>
      <c r="J290" s="65"/>
      <c r="K290" s="69"/>
    </row>
    <row r="291" spans="1:11" ht="42.75">
      <c r="A291" s="207"/>
      <c r="B291" s="207"/>
      <c r="C291" s="208" t="s">
        <v>213</v>
      </c>
      <c r="D291" s="207"/>
      <c r="E291"/>
      <c r="F291"/>
      <c r="G291"/>
      <c r="H291"/>
      <c r="I291"/>
    </row>
    <row r="292" spans="1:11" ht="57.75">
      <c r="A292" s="113">
        <v>45</v>
      </c>
      <c r="B292" s="91" t="s">
        <v>748</v>
      </c>
      <c r="C292" s="3" t="s">
        <v>749</v>
      </c>
      <c r="D292" s="196">
        <v>3.45</v>
      </c>
      <c r="E292" s="152" t="s">
        <v>750</v>
      </c>
      <c r="F292" s="135" t="s">
        <v>10</v>
      </c>
      <c r="G292" s="50"/>
      <c r="H292" s="49">
        <v>0.98</v>
      </c>
      <c r="I292" s="43">
        <v>0.995</v>
      </c>
      <c r="J292" s="64">
        <f t="shared" ref="J292" si="9">I292-H292</f>
        <v>1.5000000000000013E-2</v>
      </c>
      <c r="K292" s="70"/>
    </row>
    <row r="293" spans="1:11" s="9" customFormat="1">
      <c r="A293" s="23">
        <v>46</v>
      </c>
      <c r="B293" s="22" t="s">
        <v>222</v>
      </c>
      <c r="C293" s="23"/>
      <c r="D293" s="173"/>
      <c r="E293" s="8"/>
      <c r="F293" s="134"/>
      <c r="G293" s="12"/>
      <c r="H293" s="12"/>
      <c r="I293" s="12"/>
      <c r="J293" s="65"/>
      <c r="K293" s="69"/>
    </row>
    <row r="294" spans="1:11">
      <c r="B294" s="93"/>
      <c r="D294" s="160"/>
      <c r="E294" s="340" t="s">
        <v>751</v>
      </c>
      <c r="F294" s="135"/>
      <c r="G294" s="43"/>
      <c r="H294" s="43"/>
      <c r="I294" s="43"/>
      <c r="J294" s="64">
        <f t="shared" ref="J294:J316" si="10">I294-H294</f>
        <v>0</v>
      </c>
      <c r="K294" s="70"/>
    </row>
    <row r="295" spans="1:11" ht="57.75">
      <c r="A295" s="13" t="s">
        <v>752</v>
      </c>
      <c r="B295" s="91" t="s">
        <v>753</v>
      </c>
      <c r="C295" s="3" t="s">
        <v>224</v>
      </c>
      <c r="D295" s="203">
        <v>3.49</v>
      </c>
      <c r="E295" s="341"/>
      <c r="F295" s="138" t="s">
        <v>109</v>
      </c>
      <c r="G295" s="43"/>
      <c r="H295" s="43"/>
      <c r="I295" s="43"/>
      <c r="J295" s="64"/>
      <c r="K295" s="70"/>
    </row>
    <row r="296" spans="1:11" ht="28.5">
      <c r="A296" s="167" t="s">
        <v>225</v>
      </c>
      <c r="B296"/>
      <c r="C296" s="129" t="s">
        <v>226</v>
      </c>
      <c r="D296" s="197">
        <v>3.5</v>
      </c>
      <c r="E296" s="341"/>
      <c r="F296"/>
      <c r="G296"/>
      <c r="H296"/>
      <c r="I296"/>
    </row>
    <row r="297" spans="1:11" ht="62.45" customHeight="1">
      <c r="A297" s="113" t="s">
        <v>227</v>
      </c>
      <c r="B297" s="91" t="s">
        <v>228</v>
      </c>
      <c r="C297" s="3" t="s">
        <v>228</v>
      </c>
      <c r="D297" s="205">
        <v>3.51</v>
      </c>
      <c r="E297" s="342"/>
      <c r="F297" s="135" t="s">
        <v>10</v>
      </c>
      <c r="G297" s="50"/>
      <c r="H297" s="49">
        <v>0.98</v>
      </c>
      <c r="I297" s="49">
        <v>0.99</v>
      </c>
      <c r="J297" s="64">
        <f t="shared" si="10"/>
        <v>1.0000000000000009E-2</v>
      </c>
      <c r="K297" s="70"/>
    </row>
    <row r="298" spans="1:11" s="9" customFormat="1">
      <c r="A298" s="23">
        <v>47</v>
      </c>
      <c r="B298" s="22" t="s">
        <v>229</v>
      </c>
      <c r="C298" s="23"/>
      <c r="D298" s="173"/>
      <c r="E298" s="8"/>
      <c r="F298" s="134"/>
      <c r="G298" s="12"/>
      <c r="H298" s="12"/>
      <c r="I298" s="12"/>
      <c r="J298" s="65"/>
      <c r="K298" s="69"/>
    </row>
    <row r="299" spans="1:11">
      <c r="B299" s="91"/>
      <c r="C299" s="13"/>
      <c r="E299" s="152" t="s">
        <v>754</v>
      </c>
      <c r="F299" s="137"/>
      <c r="G299" s="43"/>
      <c r="H299" s="43"/>
      <c r="I299" s="43"/>
      <c r="J299" s="64"/>
      <c r="K299" s="70"/>
    </row>
    <row r="300" spans="1:11" ht="29.25">
      <c r="A300" s="113">
        <v>47</v>
      </c>
      <c r="B300" s="91" t="s">
        <v>755</v>
      </c>
      <c r="C300" s="3" t="s">
        <v>755</v>
      </c>
      <c r="D300" s="196">
        <v>3.52</v>
      </c>
      <c r="E300" s="152" t="s">
        <v>756</v>
      </c>
      <c r="F300" s="135" t="s">
        <v>10</v>
      </c>
      <c r="G300" s="50"/>
      <c r="H300" s="49">
        <v>0.53</v>
      </c>
      <c r="I300" s="49">
        <v>0.54</v>
      </c>
      <c r="J300" s="64">
        <f t="shared" si="10"/>
        <v>1.0000000000000009E-2</v>
      </c>
      <c r="K300" s="70"/>
    </row>
    <row r="301" spans="1:11" ht="30">
      <c r="A301" s="113"/>
      <c r="B301" s="91" t="s">
        <v>757</v>
      </c>
      <c r="C301" s="13"/>
      <c r="E301" s="152" t="s">
        <v>758</v>
      </c>
      <c r="F301" s="147"/>
      <c r="G301" s="43"/>
      <c r="H301" s="43"/>
      <c r="I301" s="43"/>
      <c r="J301" s="64"/>
      <c r="K301" s="70"/>
    </row>
    <row r="302" spans="1:11" s="9" customFormat="1">
      <c r="A302" s="23">
        <v>50</v>
      </c>
      <c r="B302" s="22" t="s">
        <v>234</v>
      </c>
      <c r="C302" s="23"/>
      <c r="D302" s="173"/>
      <c r="E302" s="8"/>
      <c r="F302" s="134"/>
      <c r="G302" s="12"/>
      <c r="H302" s="12"/>
      <c r="I302" s="12"/>
      <c r="J302" s="65"/>
      <c r="K302" s="69"/>
    </row>
    <row r="303" spans="1:11" ht="30">
      <c r="A303" s="113" t="s">
        <v>235</v>
      </c>
      <c r="B303" s="108" t="s">
        <v>236</v>
      </c>
      <c r="C303" s="3" t="s">
        <v>236</v>
      </c>
      <c r="D303" s="196">
        <v>3.56</v>
      </c>
      <c r="F303" s="135" t="s">
        <v>6</v>
      </c>
      <c r="G303" s="43">
        <v>0.65</v>
      </c>
      <c r="H303" s="43">
        <v>0.75</v>
      </c>
      <c r="I303" s="43">
        <v>0.76</v>
      </c>
      <c r="J303" s="64">
        <f>I303-H303</f>
        <v>1.0000000000000009E-2</v>
      </c>
      <c r="K303" s="70" t="s">
        <v>26</v>
      </c>
    </row>
    <row r="304" spans="1:11" ht="29.25">
      <c r="A304" s="123"/>
      <c r="B304"/>
      <c r="C304" s="128"/>
      <c r="E304" s="152" t="s">
        <v>759</v>
      </c>
      <c r="F304" s="135"/>
      <c r="G304" s="43"/>
      <c r="H304" s="43"/>
      <c r="I304" s="43"/>
      <c r="J304" s="64"/>
      <c r="K304" s="70"/>
    </row>
    <row r="305" spans="1:11" s="9" customFormat="1">
      <c r="A305" s="23">
        <v>51</v>
      </c>
      <c r="B305" s="22" t="s">
        <v>238</v>
      </c>
      <c r="C305" s="23"/>
      <c r="D305" s="173"/>
      <c r="E305" s="152"/>
      <c r="F305" s="134"/>
      <c r="G305" s="12"/>
      <c r="H305" s="12"/>
      <c r="I305" s="12"/>
      <c r="J305" s="65"/>
      <c r="K305" s="69"/>
    </row>
    <row r="306" spans="1:11" ht="30">
      <c r="A306" s="113" t="s">
        <v>239</v>
      </c>
      <c r="B306" s="91" t="s">
        <v>760</v>
      </c>
      <c r="C306" s="3" t="s">
        <v>760</v>
      </c>
      <c r="D306" s="196">
        <v>3.53</v>
      </c>
      <c r="F306" s="138" t="s">
        <v>109</v>
      </c>
      <c r="G306" s="43"/>
      <c r="H306" s="43"/>
      <c r="I306" s="43"/>
      <c r="J306" s="64"/>
      <c r="K306" s="70"/>
    </row>
    <row r="307" spans="1:11" ht="30">
      <c r="A307" s="113" t="s">
        <v>244</v>
      </c>
      <c r="B307" s="91" t="s">
        <v>761</v>
      </c>
      <c r="C307" s="3" t="s">
        <v>245</v>
      </c>
      <c r="D307" s="196">
        <v>3.54</v>
      </c>
      <c r="F307" s="135" t="s">
        <v>6</v>
      </c>
      <c r="G307" s="50" t="s">
        <v>109</v>
      </c>
      <c r="H307" s="55">
        <v>0.11</v>
      </c>
      <c r="I307" s="55">
        <v>0.11</v>
      </c>
      <c r="J307" s="64">
        <f t="shared" si="10"/>
        <v>0</v>
      </c>
      <c r="K307" s="70" t="s">
        <v>26</v>
      </c>
    </row>
    <row r="308" spans="1:11" s="9" customFormat="1">
      <c r="A308" s="23">
        <v>52</v>
      </c>
      <c r="B308" s="22" t="s">
        <v>248</v>
      </c>
      <c r="C308" s="23"/>
      <c r="D308" s="173"/>
      <c r="E308" s="8"/>
      <c r="F308" s="134"/>
      <c r="G308" s="12"/>
      <c r="H308" s="12"/>
      <c r="I308" s="12"/>
      <c r="J308" s="65"/>
      <c r="K308" s="69"/>
    </row>
    <row r="309" spans="1:11" ht="43.5">
      <c r="A309" s="113">
        <v>52</v>
      </c>
      <c r="B309" s="91" t="s">
        <v>762</v>
      </c>
      <c r="C309" s="3" t="s">
        <v>249</v>
      </c>
      <c r="D309" s="196">
        <v>3.46</v>
      </c>
      <c r="F309" s="135"/>
      <c r="G309" s="43"/>
      <c r="H309" s="43"/>
      <c r="I309" s="43"/>
      <c r="J309" s="64"/>
      <c r="K309" s="70"/>
    </row>
    <row r="310" spans="1:11">
      <c r="A310" s="113"/>
      <c r="B310" s="91" t="s">
        <v>763</v>
      </c>
      <c r="C310" s="3" t="s">
        <v>764</v>
      </c>
      <c r="D310" s="196" t="s">
        <v>765</v>
      </c>
      <c r="F310" s="135" t="s">
        <v>10</v>
      </c>
      <c r="G310" s="50"/>
      <c r="H310" s="49">
        <v>0.98</v>
      </c>
      <c r="I310" s="49">
        <v>0.99</v>
      </c>
      <c r="J310" s="64">
        <f t="shared" si="10"/>
        <v>1.0000000000000009E-2</v>
      </c>
      <c r="K310" s="70"/>
    </row>
    <row r="311" spans="1:11" s="9" customFormat="1">
      <c r="A311" s="23">
        <v>53</v>
      </c>
      <c r="B311" s="22" t="s">
        <v>254</v>
      </c>
      <c r="C311" s="23"/>
      <c r="D311" s="173"/>
      <c r="E311" s="8"/>
      <c r="F311" s="134"/>
      <c r="G311" s="12"/>
      <c r="H311" s="12"/>
      <c r="I311" s="12"/>
      <c r="J311" s="65"/>
      <c r="K311" s="69"/>
    </row>
    <row r="312" spans="1:11">
      <c r="A312" s="113" t="s">
        <v>255</v>
      </c>
      <c r="B312" s="91" t="s">
        <v>766</v>
      </c>
      <c r="C312" s="3" t="s">
        <v>766</v>
      </c>
      <c r="D312" s="196" t="s">
        <v>767</v>
      </c>
      <c r="F312" s="135" t="s">
        <v>10</v>
      </c>
      <c r="G312" s="50"/>
      <c r="H312" s="49">
        <v>0.99</v>
      </c>
      <c r="I312" s="49">
        <v>1</v>
      </c>
      <c r="J312" s="64">
        <f t="shared" si="10"/>
        <v>1.0000000000000009E-2</v>
      </c>
      <c r="K312" s="70"/>
    </row>
    <row r="313" spans="1:11" s="9" customFormat="1">
      <c r="A313" s="23">
        <v>54</v>
      </c>
      <c r="B313" s="22" t="s">
        <v>257</v>
      </c>
      <c r="C313" s="23"/>
      <c r="D313" s="173"/>
      <c r="E313" s="8"/>
      <c r="F313" s="134"/>
      <c r="G313" s="12"/>
      <c r="H313" s="12"/>
      <c r="I313" s="12"/>
      <c r="J313" s="65"/>
      <c r="K313" s="69"/>
    </row>
    <row r="314" spans="1:11" ht="43.5">
      <c r="A314" s="164">
        <v>54</v>
      </c>
      <c r="B314"/>
      <c r="C314" s="129" t="s">
        <v>768</v>
      </c>
      <c r="D314" s="198" t="s">
        <v>769</v>
      </c>
      <c r="E314"/>
      <c r="F314"/>
      <c r="G314"/>
      <c r="H314"/>
      <c r="I314"/>
    </row>
    <row r="315" spans="1:11">
      <c r="A315" s="113" t="s">
        <v>770</v>
      </c>
      <c r="B315" s="109" t="s">
        <v>771</v>
      </c>
      <c r="C315" s="13"/>
      <c r="F315" s="135" t="s">
        <v>10</v>
      </c>
      <c r="G315" s="50"/>
      <c r="H315" s="49">
        <v>0.74</v>
      </c>
      <c r="I315" s="49">
        <v>0.81</v>
      </c>
      <c r="J315" s="64">
        <f t="shared" si="10"/>
        <v>7.0000000000000062E-2</v>
      </c>
      <c r="K315" s="70"/>
    </row>
    <row r="316" spans="1:11">
      <c r="A316" s="113" t="s">
        <v>772</v>
      </c>
      <c r="B316" s="109" t="s">
        <v>773</v>
      </c>
      <c r="C316" s="13"/>
      <c r="F316" s="135" t="s">
        <v>10</v>
      </c>
      <c r="G316" s="50"/>
      <c r="H316" s="49">
        <v>0.95</v>
      </c>
      <c r="I316" s="49">
        <v>0.98</v>
      </c>
      <c r="J316" s="64">
        <f t="shared" si="10"/>
        <v>3.0000000000000027E-2</v>
      </c>
      <c r="K316" s="70"/>
    </row>
    <row r="317" spans="1:11">
      <c r="A317" s="113" t="s">
        <v>774</v>
      </c>
      <c r="B317" s="109" t="s">
        <v>775</v>
      </c>
      <c r="C317" s="13"/>
      <c r="F317" s="135" t="s">
        <v>10</v>
      </c>
      <c r="G317" s="50"/>
      <c r="H317" s="49">
        <v>0.87</v>
      </c>
      <c r="I317" s="49">
        <v>0.95</v>
      </c>
      <c r="J317" s="64">
        <f t="shared" ref="J317:J341" si="11">I317-H317</f>
        <v>7.999999999999996E-2</v>
      </c>
      <c r="K317" s="70"/>
    </row>
    <row r="318" spans="1:11">
      <c r="A318" s="113" t="s">
        <v>776</v>
      </c>
      <c r="B318" s="109" t="s">
        <v>777</v>
      </c>
      <c r="C318" s="13"/>
      <c r="F318" s="135" t="s">
        <v>10</v>
      </c>
      <c r="G318" s="50"/>
      <c r="H318" s="49">
        <v>0.92</v>
      </c>
      <c r="I318" s="49">
        <v>0.93</v>
      </c>
      <c r="J318" s="64">
        <f t="shared" si="11"/>
        <v>1.0000000000000009E-2</v>
      </c>
      <c r="K318" s="70"/>
    </row>
    <row r="319" spans="1:11">
      <c r="A319" s="113"/>
      <c r="B319" s="109" t="s">
        <v>778</v>
      </c>
      <c r="C319" s="13"/>
      <c r="F319" s="135" t="s">
        <v>10</v>
      </c>
      <c r="G319" s="50"/>
      <c r="H319" s="49">
        <v>0.98</v>
      </c>
      <c r="I319" s="49">
        <v>1</v>
      </c>
      <c r="J319" s="64">
        <f t="shared" si="11"/>
        <v>2.0000000000000018E-2</v>
      </c>
      <c r="K319" s="70"/>
    </row>
    <row r="320" spans="1:11" s="9" customFormat="1">
      <c r="A320" s="23">
        <v>55</v>
      </c>
      <c r="B320" s="22" t="s">
        <v>259</v>
      </c>
      <c r="C320" s="23"/>
      <c r="D320" s="173"/>
      <c r="E320" s="8"/>
      <c r="F320" s="134"/>
      <c r="G320" s="12"/>
      <c r="H320" s="12"/>
      <c r="I320" s="12"/>
      <c r="J320" s="65"/>
      <c r="K320" s="69"/>
    </row>
    <row r="321" spans="1:11">
      <c r="A321" s="113">
        <v>55</v>
      </c>
      <c r="B321" s="91" t="s">
        <v>779</v>
      </c>
      <c r="C321" s="3" t="s">
        <v>779</v>
      </c>
      <c r="D321" s="196" t="s">
        <v>780</v>
      </c>
      <c r="F321" s="135" t="s">
        <v>10</v>
      </c>
      <c r="G321" s="50"/>
      <c r="H321" s="49">
        <v>0.96</v>
      </c>
      <c r="I321" s="49">
        <v>0.98</v>
      </c>
      <c r="J321" s="64">
        <f t="shared" si="11"/>
        <v>2.0000000000000018E-2</v>
      </c>
      <c r="K321" s="70"/>
    </row>
    <row r="322" spans="1:11" s="9" customFormat="1">
      <c r="A322" s="23">
        <v>56</v>
      </c>
      <c r="B322" s="22" t="s">
        <v>261</v>
      </c>
      <c r="C322" s="23"/>
      <c r="D322" s="173"/>
      <c r="E322" s="8"/>
      <c r="F322" s="134"/>
      <c r="G322" s="12"/>
      <c r="H322" s="12"/>
      <c r="I322" s="12"/>
      <c r="J322" s="65"/>
      <c r="K322" s="69"/>
    </row>
    <row r="323" spans="1:11" ht="14.25">
      <c r="A323"/>
      <c r="B323"/>
      <c r="C323" s="129" t="s">
        <v>263</v>
      </c>
      <c r="D323" s="198">
        <v>3.47</v>
      </c>
      <c r="E323"/>
      <c r="F323"/>
      <c r="G323"/>
      <c r="H323"/>
      <c r="I323"/>
    </row>
    <row r="324" spans="1:11" ht="29.25">
      <c r="A324" s="113" t="s">
        <v>264</v>
      </c>
      <c r="B324" s="91" t="s">
        <v>265</v>
      </c>
      <c r="C324" s="3" t="s">
        <v>265</v>
      </c>
      <c r="D324" s="196" t="s">
        <v>781</v>
      </c>
      <c r="F324" s="135" t="s">
        <v>10</v>
      </c>
      <c r="G324" s="50"/>
      <c r="H324" s="49">
        <v>1</v>
      </c>
      <c r="I324" s="49">
        <v>1</v>
      </c>
      <c r="J324" s="64">
        <f t="shared" si="11"/>
        <v>0</v>
      </c>
      <c r="K324" s="70"/>
    </row>
    <row r="325" spans="1:11" ht="29.25">
      <c r="A325" s="113" t="s">
        <v>266</v>
      </c>
      <c r="B325" s="91" t="s">
        <v>782</v>
      </c>
      <c r="C325" s="3" t="s">
        <v>267</v>
      </c>
      <c r="D325" s="196" t="s">
        <v>783</v>
      </c>
      <c r="F325" s="135" t="s">
        <v>10</v>
      </c>
      <c r="G325" s="50"/>
      <c r="H325" s="49">
        <v>1</v>
      </c>
      <c r="I325" s="49">
        <v>1</v>
      </c>
      <c r="J325" s="64">
        <f t="shared" si="11"/>
        <v>0</v>
      </c>
      <c r="K325" s="70"/>
    </row>
    <row r="326" spans="1:11">
      <c r="A326" s="113" t="s">
        <v>268</v>
      </c>
      <c r="B326" s="91" t="s">
        <v>784</v>
      </c>
      <c r="C326" s="3" t="s">
        <v>269</v>
      </c>
      <c r="D326" s="196" t="s">
        <v>785</v>
      </c>
      <c r="F326" s="138" t="s">
        <v>109</v>
      </c>
      <c r="G326" s="43"/>
      <c r="H326" s="43"/>
      <c r="I326" s="43"/>
      <c r="J326" s="64"/>
      <c r="K326" s="70"/>
    </row>
    <row r="327" spans="1:11">
      <c r="A327" s="113" t="s">
        <v>270</v>
      </c>
      <c r="B327" s="91" t="s">
        <v>271</v>
      </c>
      <c r="C327" s="3" t="s">
        <v>271</v>
      </c>
      <c r="D327" s="196" t="s">
        <v>786</v>
      </c>
      <c r="F327" s="135" t="s">
        <v>10</v>
      </c>
      <c r="G327" s="50"/>
      <c r="H327" s="49">
        <v>0.96</v>
      </c>
      <c r="I327" s="49">
        <v>0.97</v>
      </c>
      <c r="J327" s="64">
        <f t="shared" si="11"/>
        <v>1.0000000000000009E-2</v>
      </c>
      <c r="K327" s="70"/>
    </row>
    <row r="328" spans="1:11" ht="43.5">
      <c r="A328" s="113" t="s">
        <v>272</v>
      </c>
      <c r="B328" s="91" t="s">
        <v>273</v>
      </c>
      <c r="C328" s="3" t="s">
        <v>273</v>
      </c>
      <c r="D328" s="196" t="s">
        <v>787</v>
      </c>
      <c r="F328" s="135" t="s">
        <v>10</v>
      </c>
      <c r="G328" s="50"/>
      <c r="H328" s="49">
        <v>0.62</v>
      </c>
      <c r="I328" s="49">
        <v>0.94</v>
      </c>
      <c r="J328" s="79">
        <f t="shared" si="11"/>
        <v>0.31999999999999995</v>
      </c>
      <c r="K328" s="70"/>
    </row>
    <row r="329" spans="1:11" ht="29.25">
      <c r="B329" s="91" t="s">
        <v>788</v>
      </c>
      <c r="C329" s="3" t="s">
        <v>275</v>
      </c>
      <c r="D329" s="196">
        <v>3.48</v>
      </c>
      <c r="F329" s="135"/>
      <c r="G329" s="43"/>
      <c r="H329" s="43"/>
      <c r="I329" s="43"/>
      <c r="J329" s="64"/>
      <c r="K329" s="70"/>
    </row>
    <row r="330" spans="1:11">
      <c r="A330" s="113" t="s">
        <v>789</v>
      </c>
      <c r="B330" s="91" t="s">
        <v>63</v>
      </c>
      <c r="C330" s="3" t="s">
        <v>63</v>
      </c>
      <c r="D330" s="196" t="s">
        <v>790</v>
      </c>
      <c r="F330" s="135" t="s">
        <v>10</v>
      </c>
      <c r="G330" s="50"/>
      <c r="H330" s="49">
        <v>0.9</v>
      </c>
      <c r="I330" s="49">
        <v>0.91</v>
      </c>
      <c r="J330" s="64">
        <f t="shared" si="11"/>
        <v>1.0000000000000009E-2</v>
      </c>
      <c r="K330" s="70"/>
    </row>
    <row r="331" spans="1:11">
      <c r="A331" s="113" t="s">
        <v>791</v>
      </c>
      <c r="B331" s="91" t="s">
        <v>792</v>
      </c>
      <c r="C331" s="3" t="s">
        <v>792</v>
      </c>
      <c r="D331" s="196" t="s">
        <v>793</v>
      </c>
      <c r="F331" s="135" t="s">
        <v>10</v>
      </c>
      <c r="G331" s="50"/>
      <c r="H331" s="49">
        <v>0.9</v>
      </c>
      <c r="I331" s="49">
        <v>0.91</v>
      </c>
      <c r="J331" s="64">
        <f t="shared" si="11"/>
        <v>1.0000000000000009E-2</v>
      </c>
      <c r="K331" s="70"/>
    </row>
    <row r="332" spans="1:11" s="9" customFormat="1" ht="15.75" thickBot="1">
      <c r="A332" s="23">
        <v>57</v>
      </c>
      <c r="B332" s="22" t="s">
        <v>278</v>
      </c>
      <c r="C332" s="23"/>
      <c r="D332" s="173"/>
      <c r="E332" s="8"/>
      <c r="F332" s="134"/>
      <c r="G332" s="12"/>
      <c r="H332" s="12"/>
      <c r="I332" s="12"/>
      <c r="J332" s="65"/>
      <c r="K332" s="69"/>
    </row>
    <row r="333" spans="1:11" ht="59.25" thickTop="1" thickBot="1">
      <c r="B333" s="110" t="s">
        <v>279</v>
      </c>
      <c r="C333" s="3" t="s">
        <v>279</v>
      </c>
      <c r="D333" s="204">
        <v>3.55</v>
      </c>
      <c r="E333" s="331"/>
      <c r="F333" s="140"/>
      <c r="G333" s="43"/>
      <c r="H333" s="43"/>
      <c r="I333" s="43"/>
      <c r="J333" s="64"/>
      <c r="K333" s="70"/>
    </row>
    <row r="334" spans="1:11" ht="30.75" thickTop="1" thickBot="1">
      <c r="A334" s="13" t="s">
        <v>280</v>
      </c>
      <c r="B334" s="110" t="s">
        <v>281</v>
      </c>
      <c r="C334" s="3" t="s">
        <v>281</v>
      </c>
      <c r="D334" s="203" t="s">
        <v>794</v>
      </c>
      <c r="E334" s="332"/>
      <c r="F334" s="138" t="s">
        <v>109</v>
      </c>
      <c r="G334" s="43"/>
      <c r="H334" s="43"/>
      <c r="I334" s="43"/>
      <c r="J334" s="64"/>
      <c r="K334" s="70"/>
    </row>
    <row r="335" spans="1:11" ht="16.5" thickTop="1" thickBot="1">
      <c r="A335" s="113" t="s">
        <v>795</v>
      </c>
      <c r="B335" s="111"/>
      <c r="D335" s="159"/>
      <c r="E335" s="332"/>
      <c r="F335" s="137"/>
      <c r="G335" s="43"/>
      <c r="H335" s="43"/>
      <c r="I335" s="43"/>
      <c r="J335" s="64">
        <f t="shared" si="11"/>
        <v>0</v>
      </c>
      <c r="K335" s="70"/>
    </row>
    <row r="336" spans="1:11" ht="15.75" thickTop="1">
      <c r="A336" s="113" t="s">
        <v>282</v>
      </c>
      <c r="B336" s="91" t="s">
        <v>796</v>
      </c>
      <c r="C336" s="3" t="s">
        <v>283</v>
      </c>
      <c r="D336" s="196" t="s">
        <v>797</v>
      </c>
      <c r="F336" s="148" t="s">
        <v>28</v>
      </c>
      <c r="G336" s="43"/>
      <c r="H336" s="43"/>
      <c r="I336" s="43">
        <v>0.54300000000000004</v>
      </c>
      <c r="J336" s="64" t="s">
        <v>584</v>
      </c>
      <c r="K336" s="70"/>
    </row>
    <row r="337" spans="1:11">
      <c r="A337" s="113" t="s">
        <v>798</v>
      </c>
      <c r="B337" s="90" t="s">
        <v>799</v>
      </c>
      <c r="C337" s="13"/>
      <c r="D337" s="159"/>
      <c r="E337" s="332" t="s">
        <v>800</v>
      </c>
      <c r="F337" s="138" t="s">
        <v>109</v>
      </c>
      <c r="G337" s="43"/>
      <c r="H337" s="43"/>
      <c r="I337" s="43"/>
      <c r="J337" s="64">
        <f t="shared" si="11"/>
        <v>0</v>
      </c>
      <c r="K337" s="70"/>
    </row>
    <row r="338" spans="1:11" ht="30">
      <c r="A338" s="113" t="s">
        <v>801</v>
      </c>
      <c r="B338" s="90" t="s">
        <v>802</v>
      </c>
      <c r="C338" s="13"/>
      <c r="D338" s="159"/>
      <c r="E338" s="332"/>
      <c r="F338" s="138" t="s">
        <v>109</v>
      </c>
      <c r="G338" s="43"/>
      <c r="H338" s="43"/>
      <c r="I338" s="43"/>
      <c r="J338" s="64">
        <f t="shared" si="11"/>
        <v>0</v>
      </c>
      <c r="K338" s="70"/>
    </row>
    <row r="339" spans="1:11">
      <c r="A339" s="113" t="s">
        <v>803</v>
      </c>
      <c r="B339" s="90" t="s">
        <v>804</v>
      </c>
      <c r="C339" s="13"/>
      <c r="D339" s="159"/>
      <c r="E339" s="332"/>
      <c r="F339" s="138" t="s">
        <v>109</v>
      </c>
      <c r="G339" s="43"/>
      <c r="H339" s="43"/>
      <c r="I339" s="43"/>
      <c r="J339" s="64">
        <f t="shared" si="11"/>
        <v>0</v>
      </c>
      <c r="K339" s="70"/>
    </row>
    <row r="340" spans="1:11">
      <c r="A340" s="113" t="s">
        <v>805</v>
      </c>
      <c r="B340" s="90" t="s">
        <v>806</v>
      </c>
      <c r="C340" s="13"/>
      <c r="D340" s="159"/>
      <c r="E340" s="332"/>
      <c r="F340" s="138" t="s">
        <v>109</v>
      </c>
      <c r="G340" s="43"/>
      <c r="H340" s="43"/>
      <c r="I340" s="43"/>
      <c r="J340" s="64">
        <f t="shared" si="11"/>
        <v>0</v>
      </c>
      <c r="K340" s="70"/>
    </row>
    <row r="341" spans="1:11">
      <c r="A341" s="113" t="s">
        <v>807</v>
      </c>
      <c r="B341" s="90" t="s">
        <v>808</v>
      </c>
      <c r="C341" s="13"/>
      <c r="D341" s="159"/>
      <c r="E341" s="332"/>
      <c r="F341" s="138" t="s">
        <v>109</v>
      </c>
      <c r="G341" s="43"/>
      <c r="H341" s="43"/>
      <c r="I341" s="43"/>
      <c r="J341" s="64">
        <f t="shared" si="11"/>
        <v>0</v>
      </c>
      <c r="K341" s="70"/>
    </row>
    <row r="342" spans="1:11">
      <c r="A342" s="113" t="s">
        <v>809</v>
      </c>
      <c r="B342" s="90" t="s">
        <v>810</v>
      </c>
      <c r="C342" s="13"/>
      <c r="D342" s="159"/>
      <c r="E342" s="332"/>
      <c r="F342" s="138" t="s">
        <v>109</v>
      </c>
      <c r="G342" s="43"/>
      <c r="H342" s="43"/>
      <c r="I342" s="43"/>
      <c r="J342" s="64">
        <f t="shared" ref="J342:J369" si="12">I342-H342</f>
        <v>0</v>
      </c>
      <c r="K342" s="70"/>
    </row>
    <row r="343" spans="1:11" ht="30">
      <c r="A343" s="113" t="s">
        <v>811</v>
      </c>
      <c r="B343" s="90" t="s">
        <v>812</v>
      </c>
      <c r="C343" s="13"/>
      <c r="D343" s="159"/>
      <c r="E343" s="332"/>
      <c r="F343" s="138" t="s">
        <v>109</v>
      </c>
      <c r="G343" s="43"/>
      <c r="H343" s="43"/>
      <c r="I343" s="43"/>
      <c r="J343" s="64">
        <f t="shared" si="12"/>
        <v>0</v>
      </c>
      <c r="K343" s="70"/>
    </row>
    <row r="344" spans="1:11">
      <c r="A344" s="113" t="s">
        <v>813</v>
      </c>
      <c r="B344" s="90" t="s">
        <v>814</v>
      </c>
      <c r="C344" s="13"/>
      <c r="D344" s="159"/>
      <c r="E344" s="332"/>
      <c r="F344" s="138" t="s">
        <v>109</v>
      </c>
      <c r="G344" s="43"/>
      <c r="H344" s="43"/>
      <c r="I344" s="43"/>
      <c r="J344" s="64">
        <f t="shared" si="12"/>
        <v>0</v>
      </c>
      <c r="K344" s="70"/>
    </row>
    <row r="345" spans="1:11" ht="30">
      <c r="A345" s="113" t="s">
        <v>815</v>
      </c>
      <c r="B345" s="90" t="s">
        <v>816</v>
      </c>
      <c r="C345" s="13"/>
      <c r="D345" s="161"/>
      <c r="E345" s="339"/>
      <c r="F345" s="138" t="s">
        <v>109</v>
      </c>
      <c r="G345" s="43"/>
      <c r="H345" s="43"/>
      <c r="I345" s="43"/>
      <c r="J345" s="64">
        <f t="shared" si="12"/>
        <v>0</v>
      </c>
      <c r="K345" s="70"/>
    </row>
    <row r="346" spans="1:11" s="9" customFormat="1">
      <c r="A346" s="23">
        <v>58</v>
      </c>
      <c r="B346" s="22" t="s">
        <v>284</v>
      </c>
      <c r="C346" s="23"/>
      <c r="D346" s="173"/>
      <c r="E346" s="8"/>
      <c r="F346" s="134"/>
      <c r="G346" s="12"/>
      <c r="H346" s="12"/>
      <c r="I346" s="12"/>
      <c r="J346" s="65">
        <f t="shared" si="12"/>
        <v>0</v>
      </c>
      <c r="K346" s="69"/>
    </row>
    <row r="347" spans="1:11" ht="42.75">
      <c r="A347" s="189"/>
      <c r="B347" s="189"/>
      <c r="C347" s="190" t="s">
        <v>285</v>
      </c>
      <c r="D347" s="189"/>
      <c r="E347"/>
      <c r="F347"/>
      <c r="G347"/>
      <c r="H347"/>
      <c r="I347"/>
    </row>
    <row r="348" spans="1:11">
      <c r="A348" s="113" t="s">
        <v>817</v>
      </c>
      <c r="B348" s="89" t="s">
        <v>818</v>
      </c>
      <c r="C348" s="3" t="s">
        <v>819</v>
      </c>
      <c r="D348" s="196">
        <v>3.57</v>
      </c>
      <c r="F348" s="135" t="s">
        <v>28</v>
      </c>
      <c r="G348" s="50"/>
      <c r="H348" s="43">
        <v>0.94099999999999995</v>
      </c>
      <c r="I348" s="43">
        <v>0.97899999999999998</v>
      </c>
      <c r="J348" s="64">
        <f t="shared" si="12"/>
        <v>3.8000000000000034E-2</v>
      </c>
      <c r="K348" s="70"/>
    </row>
    <row r="349" spans="1:11">
      <c r="A349" s="113"/>
      <c r="B349" s="91" t="s">
        <v>820</v>
      </c>
      <c r="C349" s="13"/>
      <c r="F349" s="135" t="s">
        <v>821</v>
      </c>
      <c r="G349" s="45"/>
      <c r="H349" s="45"/>
      <c r="I349" s="43">
        <v>0.85</v>
      </c>
      <c r="J349" s="64" t="s">
        <v>584</v>
      </c>
      <c r="K349" s="70" t="s">
        <v>584</v>
      </c>
    </row>
    <row r="350" spans="1:11">
      <c r="B350" s="91" t="s">
        <v>822</v>
      </c>
      <c r="F350" s="135" t="s">
        <v>6</v>
      </c>
      <c r="G350" s="43">
        <v>0.52</v>
      </c>
      <c r="H350" s="43">
        <v>0.72</v>
      </c>
      <c r="I350" s="43">
        <v>0.6</v>
      </c>
      <c r="J350" s="64">
        <f t="shared" si="12"/>
        <v>-0.12</v>
      </c>
      <c r="K350" s="70" t="s">
        <v>40</v>
      </c>
    </row>
    <row r="351" spans="1:11" ht="29.25">
      <c r="A351" s="125"/>
      <c r="B351"/>
      <c r="C351" s="128"/>
      <c r="E351" s="152" t="s">
        <v>823</v>
      </c>
      <c r="F351" s="135"/>
      <c r="G351" s="43"/>
      <c r="H351" s="43"/>
      <c r="I351" s="43"/>
      <c r="J351" s="64"/>
      <c r="K351" s="70"/>
    </row>
    <row r="352" spans="1:11" ht="29.25">
      <c r="B352" s="91" t="s">
        <v>824</v>
      </c>
      <c r="C352" s="3" t="s">
        <v>287</v>
      </c>
      <c r="D352" s="196">
        <v>3.59</v>
      </c>
      <c r="F352" s="137"/>
      <c r="G352" s="43"/>
      <c r="H352" s="43"/>
      <c r="I352" s="43"/>
      <c r="J352" s="64"/>
      <c r="K352" s="70"/>
    </row>
    <row r="353" spans="1:11">
      <c r="A353" s="113" t="s">
        <v>286</v>
      </c>
      <c r="B353" s="91" t="s">
        <v>825</v>
      </c>
      <c r="C353" s="3" t="s">
        <v>288</v>
      </c>
      <c r="D353" s="196" t="s">
        <v>826</v>
      </c>
      <c r="F353" s="135" t="s">
        <v>6</v>
      </c>
      <c r="G353" s="43">
        <v>0.83</v>
      </c>
      <c r="H353" s="43">
        <v>0.74</v>
      </c>
      <c r="I353" s="43">
        <v>0.85</v>
      </c>
      <c r="J353" s="64">
        <f t="shared" si="12"/>
        <v>0.10999999999999999</v>
      </c>
      <c r="K353" s="70" t="s">
        <v>40</v>
      </c>
    </row>
    <row r="354" spans="1:11">
      <c r="A354" s="113" t="s">
        <v>286</v>
      </c>
      <c r="B354" s="91" t="s">
        <v>289</v>
      </c>
      <c r="C354" s="3" t="s">
        <v>289</v>
      </c>
      <c r="D354" s="196" t="s">
        <v>827</v>
      </c>
      <c r="F354" s="135" t="s">
        <v>6</v>
      </c>
      <c r="G354" s="43">
        <v>0.66</v>
      </c>
      <c r="H354" s="43">
        <v>0.75</v>
      </c>
      <c r="I354" s="43">
        <v>0.78</v>
      </c>
      <c r="J354" s="64">
        <f t="shared" si="12"/>
        <v>3.0000000000000027E-2</v>
      </c>
      <c r="K354" s="70" t="s">
        <v>26</v>
      </c>
    </row>
    <row r="355" spans="1:11">
      <c r="A355" s="113" t="s">
        <v>286</v>
      </c>
      <c r="B355" s="91" t="s">
        <v>290</v>
      </c>
      <c r="C355" s="3" t="s">
        <v>290</v>
      </c>
      <c r="D355" s="196" t="s">
        <v>828</v>
      </c>
      <c r="F355" s="135" t="s">
        <v>6</v>
      </c>
      <c r="G355" s="43">
        <v>0.74</v>
      </c>
      <c r="H355" s="43">
        <v>0.72</v>
      </c>
      <c r="I355" s="56">
        <v>0.64</v>
      </c>
      <c r="J355" s="64">
        <f t="shared" si="12"/>
        <v>-7.999999999999996E-2</v>
      </c>
      <c r="K355" s="70" t="s">
        <v>26</v>
      </c>
    </row>
    <row r="356" spans="1:11">
      <c r="A356" s="113" t="s">
        <v>286</v>
      </c>
      <c r="B356" s="91" t="s">
        <v>291</v>
      </c>
      <c r="C356" s="3" t="s">
        <v>291</v>
      </c>
      <c r="D356" s="196" t="s">
        <v>829</v>
      </c>
      <c r="F356" s="135" t="s">
        <v>6</v>
      </c>
      <c r="G356" s="43">
        <v>0.71</v>
      </c>
      <c r="H356" s="43">
        <v>0.7</v>
      </c>
      <c r="I356" s="43">
        <v>0.85</v>
      </c>
      <c r="J356" s="64">
        <f>I356-H356</f>
        <v>0.15000000000000002</v>
      </c>
      <c r="K356" s="70" t="s">
        <v>40</v>
      </c>
    </row>
    <row r="357" spans="1:11">
      <c r="A357" s="113" t="s">
        <v>286</v>
      </c>
      <c r="B357" s="91" t="s">
        <v>292</v>
      </c>
      <c r="C357" s="3" t="s">
        <v>292</v>
      </c>
      <c r="D357" s="196" t="s">
        <v>830</v>
      </c>
      <c r="F357" s="135" t="s">
        <v>6</v>
      </c>
      <c r="G357" s="43">
        <v>0.88</v>
      </c>
      <c r="H357" s="43">
        <v>0.8</v>
      </c>
      <c r="I357" s="43">
        <v>0.97</v>
      </c>
      <c r="J357" s="64">
        <f>I357-H357</f>
        <v>0.16999999999999993</v>
      </c>
      <c r="K357" s="70" t="s">
        <v>40</v>
      </c>
    </row>
    <row r="358" spans="1:11" s="9" customFormat="1">
      <c r="A358" s="23">
        <v>60</v>
      </c>
      <c r="B358" s="22" t="s">
        <v>293</v>
      </c>
      <c r="C358" s="23"/>
      <c r="D358" s="173"/>
      <c r="E358" s="8"/>
      <c r="F358" s="134"/>
      <c r="G358" s="12"/>
      <c r="H358" s="12"/>
      <c r="I358" s="12"/>
      <c r="J358" s="65"/>
      <c r="K358" s="69"/>
    </row>
    <row r="359" spans="1:11" ht="43.5">
      <c r="A359" s="13" t="s">
        <v>294</v>
      </c>
      <c r="B359" s="95" t="s">
        <v>831</v>
      </c>
      <c r="C359" s="3" t="s">
        <v>295</v>
      </c>
      <c r="D359" s="206">
        <v>3.6</v>
      </c>
      <c r="F359" s="140" t="s">
        <v>6</v>
      </c>
      <c r="G359" s="43">
        <v>0.39</v>
      </c>
      <c r="H359" s="43">
        <v>0.46</v>
      </c>
      <c r="I359" s="43">
        <v>0.66</v>
      </c>
      <c r="J359" s="65">
        <f t="shared" si="12"/>
        <v>0.2</v>
      </c>
      <c r="K359" s="70" t="s">
        <v>40</v>
      </c>
    </row>
    <row r="360" spans="1:11" ht="30">
      <c r="A360" s="113" t="s">
        <v>832</v>
      </c>
      <c r="B360" s="91" t="s">
        <v>833</v>
      </c>
      <c r="C360" s="13"/>
      <c r="F360" s="135" t="s">
        <v>6</v>
      </c>
      <c r="G360" s="43">
        <v>0.64</v>
      </c>
      <c r="H360" s="43">
        <v>0.56000000000000005</v>
      </c>
      <c r="I360" s="43">
        <v>0.9</v>
      </c>
      <c r="J360" s="64">
        <f t="shared" ref="J360" si="13">I360-H360</f>
        <v>0.33999999999999997</v>
      </c>
      <c r="K360" s="70" t="s">
        <v>40</v>
      </c>
    </row>
    <row r="361" spans="1:11" ht="43.5">
      <c r="A361" s="13" t="s">
        <v>834</v>
      </c>
      <c r="B361" s="91" t="s">
        <v>297</v>
      </c>
      <c r="C361" s="3" t="s">
        <v>297</v>
      </c>
      <c r="D361" s="196">
        <v>3.62</v>
      </c>
      <c r="F361" s="135" t="s">
        <v>6</v>
      </c>
      <c r="G361" s="43">
        <v>0.24</v>
      </c>
      <c r="H361" s="43">
        <v>0.28985507246376813</v>
      </c>
      <c r="I361" s="43">
        <v>0.47</v>
      </c>
      <c r="J361" s="64">
        <f t="shared" si="12"/>
        <v>0.18014492753623185</v>
      </c>
      <c r="K361" s="70" t="s">
        <v>40</v>
      </c>
    </row>
    <row r="362" spans="1:11" ht="30">
      <c r="A362" s="113"/>
      <c r="B362" s="89" t="s">
        <v>835</v>
      </c>
      <c r="C362" s="13"/>
      <c r="F362" s="135" t="s">
        <v>6</v>
      </c>
      <c r="G362" s="43">
        <v>0.06</v>
      </c>
      <c r="H362" s="43">
        <v>0.1</v>
      </c>
      <c r="I362" s="43">
        <v>0.05</v>
      </c>
      <c r="J362" s="64">
        <f t="shared" si="12"/>
        <v>-0.05</v>
      </c>
      <c r="K362" s="70" t="s">
        <v>40</v>
      </c>
    </row>
    <row r="363" spans="1:11" ht="57.75">
      <c r="A363" s="156" t="s">
        <v>836</v>
      </c>
      <c r="B363" s="91" t="s">
        <v>837</v>
      </c>
      <c r="C363" s="3" t="s">
        <v>838</v>
      </c>
      <c r="D363" s="196">
        <v>3.63</v>
      </c>
      <c r="F363" s="135"/>
      <c r="G363" s="43"/>
      <c r="H363" s="43"/>
      <c r="I363" s="43"/>
      <c r="J363" s="64"/>
      <c r="K363" s="70"/>
    </row>
    <row r="364" spans="1:11">
      <c r="A364" s="113"/>
      <c r="B364" s="91" t="s">
        <v>299</v>
      </c>
      <c r="C364" s="13"/>
      <c r="F364" s="135" t="s">
        <v>6</v>
      </c>
      <c r="G364" s="50"/>
      <c r="H364" s="50"/>
      <c r="I364" s="43">
        <v>0.41</v>
      </c>
      <c r="J364" s="64" t="s">
        <v>584</v>
      </c>
      <c r="K364" s="70" t="s">
        <v>584</v>
      </c>
    </row>
    <row r="365" spans="1:11">
      <c r="A365" s="113"/>
      <c r="B365" s="91" t="s">
        <v>839</v>
      </c>
      <c r="C365" s="13"/>
      <c r="F365" s="135" t="s">
        <v>6</v>
      </c>
      <c r="G365" s="50"/>
      <c r="H365" s="50"/>
      <c r="I365" s="43">
        <v>0.24</v>
      </c>
      <c r="J365" s="64" t="s">
        <v>584</v>
      </c>
      <c r="K365" s="70" t="s">
        <v>584</v>
      </c>
    </row>
    <row r="366" spans="1:11">
      <c r="A366" s="113"/>
      <c r="B366" s="91" t="s">
        <v>840</v>
      </c>
      <c r="C366" s="13"/>
      <c r="F366" s="135" t="s">
        <v>6</v>
      </c>
      <c r="G366" s="50"/>
      <c r="H366" s="50"/>
      <c r="I366" s="43">
        <v>0.17</v>
      </c>
      <c r="J366" s="64" t="s">
        <v>584</v>
      </c>
      <c r="K366" s="70" t="s">
        <v>584</v>
      </c>
    </row>
    <row r="367" spans="1:11">
      <c r="A367" s="113"/>
      <c r="B367" s="95" t="s">
        <v>841</v>
      </c>
      <c r="C367" s="13"/>
      <c r="F367" s="135" t="s">
        <v>6</v>
      </c>
      <c r="G367" s="50"/>
      <c r="H367" s="50"/>
      <c r="I367" s="43">
        <v>0.06</v>
      </c>
      <c r="J367" s="64" t="s">
        <v>584</v>
      </c>
      <c r="K367" s="70" t="s">
        <v>584</v>
      </c>
    </row>
    <row r="368" spans="1:11" s="9" customFormat="1">
      <c r="A368" s="23">
        <v>61</v>
      </c>
      <c r="B368" s="22" t="s">
        <v>304</v>
      </c>
      <c r="C368" s="23"/>
      <c r="D368" s="162"/>
      <c r="E368" s="19"/>
      <c r="G368" s="57"/>
      <c r="H368" s="57"/>
      <c r="I368" s="57"/>
      <c r="K368" s="69"/>
    </row>
    <row r="369" spans="1:11" ht="29.25">
      <c r="A369" s="113" t="s">
        <v>305</v>
      </c>
      <c r="B369" s="93" t="s">
        <v>842</v>
      </c>
      <c r="C369" s="3" t="s">
        <v>306</v>
      </c>
      <c r="D369" s="196">
        <v>3.58</v>
      </c>
      <c r="F369" s="135" t="s">
        <v>843</v>
      </c>
      <c r="G369" s="50"/>
      <c r="H369" s="43">
        <v>0.88600000000000001</v>
      </c>
      <c r="I369" s="43">
        <v>0.81599999999999995</v>
      </c>
      <c r="J369" s="64">
        <f t="shared" si="12"/>
        <v>-7.0000000000000062E-2</v>
      </c>
      <c r="K369" s="83" t="s">
        <v>844</v>
      </c>
    </row>
    <row r="370" spans="1:11">
      <c r="A370" s="113"/>
      <c r="B370" s="89" t="s">
        <v>845</v>
      </c>
      <c r="C370" s="13"/>
      <c r="F370" s="138" t="s">
        <v>109</v>
      </c>
      <c r="G370" s="43"/>
      <c r="H370" s="43"/>
      <c r="I370" s="43"/>
      <c r="J370" s="64"/>
      <c r="K370" s="70"/>
    </row>
    <row r="371" spans="1:11" s="9" customFormat="1">
      <c r="A371" s="23">
        <v>62</v>
      </c>
      <c r="B371" s="22" t="s">
        <v>307</v>
      </c>
      <c r="C371" s="23"/>
      <c r="D371" s="173"/>
      <c r="E371" s="8"/>
      <c r="F371" s="134"/>
      <c r="G371" s="12"/>
      <c r="H371" s="12"/>
      <c r="I371" s="12"/>
      <c r="J371" s="65"/>
      <c r="K371" s="69"/>
    </row>
    <row r="372" spans="1:11">
      <c r="A372" s="40" t="s">
        <v>846</v>
      </c>
      <c r="B372"/>
      <c r="K372" s="70"/>
    </row>
    <row r="373" spans="1:11" ht="43.5">
      <c r="A373" s="13" t="s">
        <v>308</v>
      </c>
      <c r="B373" s="91" t="s">
        <v>847</v>
      </c>
      <c r="C373" s="3" t="s">
        <v>309</v>
      </c>
      <c r="D373" s="196">
        <v>3.61</v>
      </c>
      <c r="F373" s="135" t="s">
        <v>6</v>
      </c>
      <c r="G373" s="43">
        <v>0.48351648351648352</v>
      </c>
      <c r="H373" s="43">
        <v>0.47967479674796748</v>
      </c>
      <c r="I373" s="43">
        <v>0.79</v>
      </c>
      <c r="J373" s="64">
        <f>I373-H373</f>
        <v>0.31032520325203256</v>
      </c>
      <c r="K373" s="70" t="s">
        <v>40</v>
      </c>
    </row>
    <row r="374" spans="1:11">
      <c r="A374" s="113" t="s">
        <v>848</v>
      </c>
      <c r="B374" s="90" t="s">
        <v>849</v>
      </c>
      <c r="C374" s="13"/>
      <c r="D374" s="159"/>
      <c r="E374" s="332" t="s">
        <v>850</v>
      </c>
      <c r="F374" s="137"/>
      <c r="G374" s="43"/>
      <c r="H374" s="43"/>
      <c r="I374" s="43"/>
      <c r="J374" s="64"/>
      <c r="K374" s="70"/>
    </row>
    <row r="375" spans="1:11">
      <c r="A375" s="113"/>
      <c r="B375" s="90" t="s">
        <v>851</v>
      </c>
      <c r="C375" s="13"/>
      <c r="D375" s="159"/>
      <c r="E375" s="332"/>
      <c r="F375" s="138" t="s">
        <v>109</v>
      </c>
      <c r="G375" s="43"/>
      <c r="H375" s="43"/>
      <c r="I375" s="43"/>
      <c r="J375" s="64"/>
      <c r="K375" s="70"/>
    </row>
    <row r="376" spans="1:11" ht="30">
      <c r="A376" s="113" t="s">
        <v>852</v>
      </c>
      <c r="B376" s="89" t="s">
        <v>853</v>
      </c>
      <c r="C376" s="13"/>
      <c r="F376" s="137"/>
      <c r="G376" s="43"/>
      <c r="H376" s="43"/>
      <c r="I376" s="43"/>
      <c r="J376" s="64"/>
      <c r="K376" s="70"/>
    </row>
    <row r="377" spans="1:11">
      <c r="A377" s="113" t="s">
        <v>854</v>
      </c>
      <c r="B377" s="89" t="s">
        <v>288</v>
      </c>
      <c r="C377" s="13"/>
      <c r="F377" s="138" t="s">
        <v>109</v>
      </c>
      <c r="G377" s="43"/>
      <c r="H377" s="43"/>
      <c r="I377" s="43"/>
      <c r="J377" s="64"/>
      <c r="K377" s="70"/>
    </row>
    <row r="378" spans="1:11">
      <c r="A378" s="113" t="s">
        <v>855</v>
      </c>
      <c r="B378" s="89" t="s">
        <v>289</v>
      </c>
      <c r="C378" s="13"/>
      <c r="F378" s="138" t="s">
        <v>109</v>
      </c>
      <c r="G378" s="43"/>
      <c r="H378" s="43"/>
      <c r="I378" s="43"/>
      <c r="J378" s="64"/>
      <c r="K378" s="70"/>
    </row>
    <row r="379" spans="1:11">
      <c r="A379" s="113" t="s">
        <v>856</v>
      </c>
      <c r="B379" s="89" t="s">
        <v>290</v>
      </c>
      <c r="C379" s="13"/>
      <c r="F379" s="138" t="s">
        <v>109</v>
      </c>
      <c r="G379" s="43"/>
      <c r="H379" s="43"/>
      <c r="I379" s="43"/>
      <c r="J379" s="64"/>
      <c r="K379" s="70"/>
    </row>
    <row r="380" spans="1:11">
      <c r="A380" s="113" t="s">
        <v>857</v>
      </c>
      <c r="B380" s="89" t="s">
        <v>291</v>
      </c>
      <c r="C380" s="13"/>
      <c r="F380" s="138" t="s">
        <v>109</v>
      </c>
      <c r="G380" s="43"/>
      <c r="H380" s="43"/>
      <c r="I380" s="43"/>
      <c r="J380" s="64"/>
      <c r="K380" s="70"/>
    </row>
    <row r="381" spans="1:11">
      <c r="A381" s="113" t="s">
        <v>858</v>
      </c>
      <c r="B381" s="89" t="s">
        <v>292</v>
      </c>
      <c r="C381" s="13"/>
      <c r="F381" s="138" t="s">
        <v>109</v>
      </c>
      <c r="G381" s="43"/>
      <c r="H381" s="43"/>
      <c r="I381" s="43"/>
      <c r="J381" s="64"/>
      <c r="K381" s="70"/>
    </row>
    <row r="382" spans="1:11" ht="30">
      <c r="A382" s="113"/>
      <c r="B382" s="91" t="s">
        <v>859</v>
      </c>
      <c r="C382" s="191" t="s">
        <v>860</v>
      </c>
      <c r="F382" s="135" t="s">
        <v>6</v>
      </c>
      <c r="G382" s="43">
        <v>0.39</v>
      </c>
      <c r="H382" s="43">
        <v>0.46</v>
      </c>
      <c r="I382" s="43">
        <v>0.66</v>
      </c>
      <c r="J382" s="64">
        <f>I382-H382</f>
        <v>0.2</v>
      </c>
      <c r="K382" s="70" t="s">
        <v>40</v>
      </c>
    </row>
    <row r="383" spans="1:11" s="9" customFormat="1">
      <c r="A383" s="23">
        <v>63</v>
      </c>
      <c r="B383" s="22" t="s">
        <v>861</v>
      </c>
      <c r="C383" s="23"/>
      <c r="D383" s="173"/>
      <c r="E383" s="8"/>
      <c r="F383" s="134"/>
      <c r="G383" s="12"/>
      <c r="H383" s="12"/>
      <c r="I383" s="12"/>
      <c r="J383" s="65"/>
      <c r="K383" s="69"/>
    </row>
    <row r="384" spans="1:11">
      <c r="B384" s="90" t="s">
        <v>862</v>
      </c>
      <c r="D384" s="160"/>
      <c r="E384" s="331" t="s">
        <v>863</v>
      </c>
      <c r="F384" s="137"/>
      <c r="G384" s="43"/>
      <c r="H384" s="43"/>
      <c r="I384" s="43"/>
      <c r="J384" s="64"/>
      <c r="K384" s="70"/>
    </row>
    <row r="385" spans="1:11" ht="30">
      <c r="A385" s="113" t="s">
        <v>864</v>
      </c>
      <c r="B385" s="90" t="s">
        <v>865</v>
      </c>
      <c r="C385" s="13"/>
      <c r="D385" s="159"/>
      <c r="E385" s="332"/>
      <c r="F385" s="138" t="s">
        <v>109</v>
      </c>
      <c r="G385" s="43"/>
      <c r="H385" s="43"/>
      <c r="I385" s="43"/>
      <c r="J385" s="64"/>
      <c r="K385" s="70"/>
    </row>
    <row r="386" spans="1:11">
      <c r="A386" s="113" t="s">
        <v>866</v>
      </c>
      <c r="B386" s="90" t="s">
        <v>867</v>
      </c>
      <c r="C386" s="13"/>
      <c r="D386" s="159"/>
      <c r="E386" s="332"/>
      <c r="F386" s="138" t="s">
        <v>109</v>
      </c>
      <c r="G386" s="43"/>
      <c r="H386" s="43"/>
      <c r="I386" s="43"/>
      <c r="J386" s="64"/>
      <c r="K386" s="70"/>
    </row>
    <row r="387" spans="1:11">
      <c r="A387" s="113"/>
      <c r="B387" s="90" t="s">
        <v>868</v>
      </c>
      <c r="C387" s="13"/>
      <c r="D387" s="161"/>
      <c r="E387" s="339"/>
      <c r="F387" s="138" t="s">
        <v>109</v>
      </c>
      <c r="G387" s="43"/>
      <c r="H387" s="43"/>
      <c r="I387" s="43"/>
      <c r="J387" s="64"/>
      <c r="K387" s="70"/>
    </row>
    <row r="388" spans="1:11" s="9" customFormat="1">
      <c r="A388" s="23">
        <v>65</v>
      </c>
      <c r="B388" s="22" t="s">
        <v>869</v>
      </c>
      <c r="C388" s="23"/>
      <c r="D388" s="173"/>
      <c r="E388" s="8"/>
      <c r="F388" s="134"/>
      <c r="G388" s="12"/>
      <c r="H388" s="12"/>
      <c r="I388" s="12"/>
      <c r="J388" s="65"/>
      <c r="K388" s="69"/>
    </row>
    <row r="389" spans="1:11">
      <c r="A389" s="116">
        <v>64</v>
      </c>
      <c r="B389"/>
      <c r="C389" s="185"/>
      <c r="E389" s="152" t="s">
        <v>870</v>
      </c>
      <c r="F389" s="135"/>
      <c r="G389" s="43"/>
      <c r="H389" s="43"/>
      <c r="I389" s="43"/>
      <c r="J389" s="64"/>
      <c r="K389" s="70"/>
    </row>
    <row r="390" spans="1:11">
      <c r="B390" s="90" t="s">
        <v>849</v>
      </c>
      <c r="D390" s="160"/>
      <c r="E390" s="331" t="s">
        <v>871</v>
      </c>
      <c r="F390" s="137"/>
      <c r="G390" s="43"/>
      <c r="H390" s="43"/>
      <c r="I390" s="43"/>
      <c r="J390" s="64"/>
      <c r="K390" s="70"/>
    </row>
    <row r="391" spans="1:11">
      <c r="A391" s="113" t="s">
        <v>872</v>
      </c>
      <c r="B391" s="90" t="s">
        <v>873</v>
      </c>
      <c r="C391" s="13"/>
      <c r="D391" s="159"/>
      <c r="E391" s="332"/>
      <c r="F391" s="138" t="s">
        <v>109</v>
      </c>
      <c r="G391" s="43"/>
      <c r="H391" s="43"/>
      <c r="I391" s="43"/>
      <c r="J391" s="64"/>
      <c r="K391" s="70"/>
    </row>
    <row r="392" spans="1:11">
      <c r="A392" s="113" t="s">
        <v>874</v>
      </c>
      <c r="B392" s="90" t="s">
        <v>875</v>
      </c>
      <c r="C392" s="13"/>
      <c r="D392" s="159"/>
      <c r="E392" s="332"/>
      <c r="F392" s="138" t="s">
        <v>109</v>
      </c>
      <c r="G392" s="43"/>
      <c r="H392" s="43"/>
      <c r="I392" s="43"/>
      <c r="J392" s="64"/>
      <c r="K392" s="70"/>
    </row>
    <row r="393" spans="1:11" ht="30">
      <c r="A393" s="113" t="s">
        <v>876</v>
      </c>
      <c r="B393" s="90" t="s">
        <v>877</v>
      </c>
      <c r="C393" s="13"/>
      <c r="D393" s="161"/>
      <c r="E393" s="339"/>
      <c r="F393" s="138" t="s">
        <v>109</v>
      </c>
      <c r="G393" s="43"/>
      <c r="H393" s="43"/>
      <c r="I393" s="43"/>
      <c r="J393" s="64"/>
      <c r="K393" s="70"/>
    </row>
    <row r="394" spans="1:11" s="17" customFormat="1" ht="30">
      <c r="A394" s="114"/>
      <c r="B394" s="24" t="s">
        <v>310</v>
      </c>
      <c r="C394" s="168"/>
      <c r="D394" s="177"/>
      <c r="E394" s="16"/>
      <c r="F394" s="146"/>
      <c r="G394" s="52"/>
      <c r="H394" s="52"/>
      <c r="I394" s="52"/>
      <c r="J394" s="77"/>
      <c r="K394" s="72"/>
    </row>
    <row r="395" spans="1:11" s="9" customFormat="1">
      <c r="A395" s="117"/>
      <c r="B395" s="23" t="s">
        <v>878</v>
      </c>
      <c r="C395" s="186"/>
      <c r="D395" s="178"/>
      <c r="E395" s="103"/>
      <c r="F395" s="149"/>
      <c r="G395" s="12"/>
      <c r="H395" s="12"/>
      <c r="I395" s="12"/>
      <c r="J395" s="65"/>
      <c r="K395" s="69"/>
    </row>
    <row r="396" spans="1:11" ht="30">
      <c r="A396" s="40">
        <v>66</v>
      </c>
      <c r="B396" s="90" t="s">
        <v>554</v>
      </c>
      <c r="D396" s="160"/>
      <c r="E396" s="331" t="s">
        <v>879</v>
      </c>
      <c r="F396" s="135"/>
      <c r="G396" s="43"/>
      <c r="H396" s="43"/>
      <c r="I396" s="43"/>
      <c r="J396" s="64"/>
      <c r="K396" s="70"/>
    </row>
    <row r="397" spans="1:11">
      <c r="A397" s="113" t="s">
        <v>880</v>
      </c>
      <c r="B397" s="90" t="s">
        <v>881</v>
      </c>
      <c r="C397" s="13"/>
      <c r="D397" s="159"/>
      <c r="E397" s="332"/>
      <c r="F397" s="138" t="s">
        <v>109</v>
      </c>
      <c r="G397" s="43"/>
      <c r="H397" s="43"/>
      <c r="I397" s="43"/>
      <c r="J397" s="64"/>
      <c r="K397" s="70"/>
    </row>
    <row r="398" spans="1:11">
      <c r="A398" s="113" t="s">
        <v>882</v>
      </c>
      <c r="B398" s="90" t="s">
        <v>883</v>
      </c>
      <c r="C398" s="13"/>
      <c r="D398" s="159"/>
      <c r="E398" s="332"/>
      <c r="F398" s="138" t="s">
        <v>109</v>
      </c>
      <c r="G398" s="43"/>
      <c r="H398" s="43"/>
      <c r="I398" s="43"/>
      <c r="J398" s="64"/>
      <c r="K398" s="70"/>
    </row>
    <row r="399" spans="1:11">
      <c r="A399" s="113" t="s">
        <v>884</v>
      </c>
      <c r="B399" s="90" t="s">
        <v>885</v>
      </c>
      <c r="C399" s="13"/>
      <c r="D399" s="159"/>
      <c r="E399" s="332"/>
      <c r="F399" s="138" t="s">
        <v>109</v>
      </c>
      <c r="G399" s="43"/>
      <c r="H399" s="43"/>
      <c r="I399" s="43"/>
      <c r="J399" s="64"/>
      <c r="K399" s="70"/>
    </row>
    <row r="400" spans="1:11">
      <c r="A400" s="113" t="s">
        <v>886</v>
      </c>
      <c r="B400" s="90" t="s">
        <v>887</v>
      </c>
      <c r="C400" s="13"/>
      <c r="D400" s="159"/>
      <c r="E400" s="332"/>
      <c r="F400" s="138" t="s">
        <v>109</v>
      </c>
      <c r="G400" s="43"/>
      <c r="H400" s="43"/>
      <c r="I400" s="43"/>
      <c r="J400" s="64"/>
      <c r="K400" s="70"/>
    </row>
    <row r="401" spans="1:11">
      <c r="A401" s="113" t="s">
        <v>888</v>
      </c>
      <c r="B401" s="90" t="s">
        <v>889</v>
      </c>
      <c r="C401" s="13"/>
      <c r="D401" s="159"/>
      <c r="E401" s="332"/>
      <c r="F401" s="138" t="s">
        <v>109</v>
      </c>
      <c r="G401" s="43"/>
      <c r="H401" s="43"/>
      <c r="I401" s="43"/>
      <c r="J401" s="64"/>
      <c r="K401" s="70"/>
    </row>
    <row r="402" spans="1:11">
      <c r="A402" s="113" t="s">
        <v>890</v>
      </c>
      <c r="B402" s="90" t="s">
        <v>891</v>
      </c>
      <c r="C402" s="13"/>
      <c r="D402" s="159"/>
      <c r="E402" s="332"/>
      <c r="F402" s="138" t="s">
        <v>109</v>
      </c>
      <c r="G402" s="43"/>
      <c r="H402" s="43"/>
      <c r="I402" s="43"/>
      <c r="J402" s="64"/>
      <c r="K402" s="70"/>
    </row>
    <row r="403" spans="1:11" ht="30">
      <c r="A403" s="113" t="s">
        <v>892</v>
      </c>
      <c r="B403" s="90" t="s">
        <v>893</v>
      </c>
      <c r="C403" s="13"/>
      <c r="D403" s="159"/>
      <c r="E403" s="332"/>
      <c r="F403" s="138" t="s">
        <v>109</v>
      </c>
      <c r="G403" s="43"/>
      <c r="H403" s="43"/>
      <c r="I403" s="43"/>
      <c r="J403" s="64"/>
      <c r="K403" s="70"/>
    </row>
    <row r="404" spans="1:11">
      <c r="A404" s="113"/>
      <c r="B404" s="90" t="s">
        <v>894</v>
      </c>
      <c r="C404" s="13"/>
      <c r="D404" s="159"/>
      <c r="E404" s="332"/>
      <c r="F404" s="138" t="s">
        <v>109</v>
      </c>
      <c r="G404" s="43"/>
      <c r="H404" s="43"/>
      <c r="I404" s="43"/>
      <c r="J404" s="64"/>
      <c r="K404" s="70"/>
    </row>
    <row r="405" spans="1:11" ht="30">
      <c r="A405" s="113" t="s">
        <v>895</v>
      </c>
      <c r="B405" s="90" t="s">
        <v>896</v>
      </c>
      <c r="C405" s="13"/>
      <c r="D405" s="159"/>
      <c r="E405" s="332"/>
      <c r="F405" s="138" t="s">
        <v>109</v>
      </c>
      <c r="G405" s="43"/>
      <c r="H405" s="43"/>
      <c r="I405" s="43"/>
      <c r="J405" s="64"/>
      <c r="K405" s="70"/>
    </row>
    <row r="406" spans="1:11">
      <c r="A406" s="113" t="s">
        <v>897</v>
      </c>
      <c r="B406" s="97" t="s">
        <v>898</v>
      </c>
      <c r="C406" s="13"/>
      <c r="D406" s="159"/>
      <c r="E406" s="332"/>
      <c r="F406" s="138" t="s">
        <v>109</v>
      </c>
      <c r="G406" s="43"/>
      <c r="H406" s="43"/>
      <c r="I406" s="43"/>
      <c r="J406" s="64"/>
      <c r="K406" s="70"/>
    </row>
    <row r="407" spans="1:11">
      <c r="A407" s="113" t="s">
        <v>899</v>
      </c>
      <c r="B407" s="90" t="s">
        <v>900</v>
      </c>
      <c r="C407" s="13"/>
      <c r="D407" s="159"/>
      <c r="E407" s="332"/>
      <c r="F407" s="138" t="s">
        <v>109</v>
      </c>
      <c r="G407" s="43"/>
      <c r="H407" s="43"/>
      <c r="I407" s="43"/>
      <c r="J407" s="64"/>
      <c r="K407" s="70"/>
    </row>
    <row r="408" spans="1:11" ht="30">
      <c r="A408" s="113" t="s">
        <v>901</v>
      </c>
      <c r="B408" s="90" t="s">
        <v>902</v>
      </c>
      <c r="C408" s="13"/>
      <c r="D408" s="159"/>
      <c r="E408" s="332"/>
      <c r="F408" s="138" t="s">
        <v>109</v>
      </c>
      <c r="G408" s="43"/>
      <c r="H408" s="43"/>
      <c r="I408" s="43"/>
      <c r="J408" s="64"/>
      <c r="K408" s="70"/>
    </row>
    <row r="409" spans="1:11">
      <c r="A409" s="113" t="s">
        <v>903</v>
      </c>
      <c r="B409" s="90" t="s">
        <v>904</v>
      </c>
      <c r="C409" s="13"/>
      <c r="D409" s="159"/>
      <c r="E409" s="332"/>
      <c r="F409" s="138" t="s">
        <v>109</v>
      </c>
      <c r="G409" s="43"/>
      <c r="H409" s="43"/>
      <c r="I409" s="43"/>
      <c r="J409" s="64"/>
      <c r="K409" s="70"/>
    </row>
    <row r="410" spans="1:11">
      <c r="A410" s="113" t="s">
        <v>905</v>
      </c>
      <c r="B410" s="90" t="s">
        <v>906</v>
      </c>
      <c r="C410" s="13"/>
      <c r="D410" s="159"/>
      <c r="E410" s="332"/>
      <c r="F410" s="138" t="s">
        <v>109</v>
      </c>
      <c r="G410" s="43"/>
      <c r="H410" s="43"/>
      <c r="I410" s="43"/>
      <c r="J410" s="64"/>
      <c r="K410" s="70"/>
    </row>
    <row r="411" spans="1:11">
      <c r="A411" s="113"/>
      <c r="B411" s="90" t="s">
        <v>707</v>
      </c>
      <c r="C411" s="13"/>
      <c r="D411" s="159"/>
      <c r="E411" s="332"/>
      <c r="F411" s="138" t="s">
        <v>109</v>
      </c>
      <c r="G411" s="43"/>
      <c r="H411" s="43"/>
      <c r="I411" s="43"/>
      <c r="J411" s="64"/>
      <c r="K411" s="70"/>
    </row>
    <row r="412" spans="1:11">
      <c r="A412" s="113" t="s">
        <v>907</v>
      </c>
      <c r="B412" s="90" t="s">
        <v>891</v>
      </c>
      <c r="C412" s="13"/>
      <c r="D412" s="159"/>
      <c r="E412" s="332"/>
      <c r="F412" s="138" t="s">
        <v>109</v>
      </c>
      <c r="G412" s="43"/>
      <c r="H412" s="43"/>
      <c r="I412" s="43"/>
      <c r="J412" s="64"/>
      <c r="K412" s="70"/>
    </row>
    <row r="413" spans="1:11" ht="30">
      <c r="A413" s="113" t="s">
        <v>908</v>
      </c>
      <c r="B413" s="90" t="s">
        <v>709</v>
      </c>
      <c r="C413" s="13"/>
      <c r="D413" s="159"/>
      <c r="E413" s="332"/>
      <c r="F413" s="138" t="s">
        <v>109</v>
      </c>
      <c r="G413" s="43"/>
      <c r="H413" s="43"/>
      <c r="I413" s="43"/>
      <c r="J413" s="64"/>
      <c r="K413" s="70"/>
    </row>
    <row r="414" spans="1:11">
      <c r="A414" s="113" t="s">
        <v>909</v>
      </c>
      <c r="B414" s="90" t="s">
        <v>910</v>
      </c>
      <c r="C414" s="13"/>
      <c r="D414" s="161"/>
      <c r="E414" s="339"/>
      <c r="F414" s="138" t="s">
        <v>109</v>
      </c>
      <c r="G414" s="43"/>
      <c r="H414" s="43"/>
      <c r="I414" s="43"/>
      <c r="J414" s="64"/>
      <c r="K414" s="70"/>
    </row>
    <row r="415" spans="1:11">
      <c r="A415" s="123"/>
      <c r="B415"/>
      <c r="C415" s="128"/>
      <c r="D415" s="161"/>
      <c r="E415" s="100" t="s">
        <v>911</v>
      </c>
      <c r="F415" s="138"/>
      <c r="G415" s="43"/>
      <c r="H415" s="43"/>
      <c r="I415" s="43"/>
      <c r="J415" s="64"/>
      <c r="K415" s="70"/>
    </row>
    <row r="416" spans="1:11" s="9" customFormat="1">
      <c r="A416" s="23">
        <v>67</v>
      </c>
      <c r="B416" s="22" t="s">
        <v>912</v>
      </c>
      <c r="C416" s="23"/>
      <c r="D416" s="173"/>
      <c r="E416" s="8"/>
      <c r="F416" s="134"/>
      <c r="G416" s="12"/>
      <c r="H416" s="12"/>
      <c r="I416" s="12"/>
      <c r="J416" s="65"/>
      <c r="K416" s="69"/>
    </row>
    <row r="417" spans="1:11" ht="30">
      <c r="A417" s="113" t="s">
        <v>913</v>
      </c>
      <c r="B417" s="89" t="s">
        <v>914</v>
      </c>
      <c r="C417" s="13"/>
      <c r="D417" s="160"/>
      <c r="E417" s="331" t="s">
        <v>915</v>
      </c>
      <c r="F417" s="138" t="s">
        <v>109</v>
      </c>
      <c r="G417" s="43"/>
      <c r="H417" s="43"/>
      <c r="I417" s="43"/>
      <c r="J417" s="64"/>
      <c r="K417" s="70"/>
    </row>
    <row r="418" spans="1:11" ht="30">
      <c r="A418" s="113" t="s">
        <v>916</v>
      </c>
      <c r="B418" s="89" t="s">
        <v>917</v>
      </c>
      <c r="C418" s="13"/>
      <c r="D418" s="159"/>
      <c r="E418" s="332"/>
      <c r="F418" s="138" t="s">
        <v>109</v>
      </c>
      <c r="G418" s="43"/>
      <c r="H418" s="43"/>
      <c r="I418" s="43"/>
      <c r="J418" s="64"/>
      <c r="K418" s="70"/>
    </row>
    <row r="419" spans="1:11" ht="30">
      <c r="A419" s="113" t="s">
        <v>918</v>
      </c>
      <c r="B419" s="89" t="s">
        <v>919</v>
      </c>
      <c r="C419" s="13"/>
      <c r="D419" s="159"/>
      <c r="E419" s="332"/>
      <c r="F419" s="138" t="s">
        <v>109</v>
      </c>
      <c r="G419" s="43"/>
      <c r="H419" s="43"/>
      <c r="I419" s="43"/>
      <c r="J419" s="64"/>
      <c r="K419" s="70"/>
    </row>
    <row r="420" spans="1:11" ht="30">
      <c r="A420" s="113" t="s">
        <v>920</v>
      </c>
      <c r="B420" s="89" t="s">
        <v>921</v>
      </c>
      <c r="C420" s="13"/>
      <c r="D420" s="161"/>
      <c r="E420" s="339"/>
      <c r="F420" s="138" t="s">
        <v>109</v>
      </c>
      <c r="G420" s="43"/>
      <c r="H420" s="43"/>
      <c r="I420" s="43"/>
      <c r="J420" s="64"/>
      <c r="K420" s="70"/>
    </row>
    <row r="421" spans="1:11" s="9" customFormat="1">
      <c r="A421" s="23">
        <v>68</v>
      </c>
      <c r="B421" s="22" t="s">
        <v>922</v>
      </c>
      <c r="C421" s="23"/>
      <c r="D421" s="173"/>
      <c r="E421" s="8"/>
      <c r="F421" s="134"/>
      <c r="G421" s="12"/>
      <c r="H421" s="12"/>
      <c r="I421" s="12"/>
      <c r="J421" s="65"/>
      <c r="K421" s="69"/>
    </row>
    <row r="422" spans="1:11" ht="29.25">
      <c r="A422" s="113" t="s">
        <v>923</v>
      </c>
      <c r="B422" s="90" t="s">
        <v>924</v>
      </c>
      <c r="C422" s="13"/>
      <c r="E422" s="152" t="s">
        <v>925</v>
      </c>
      <c r="F422" s="138" t="s">
        <v>109</v>
      </c>
      <c r="G422" s="43"/>
      <c r="H422" s="43"/>
      <c r="I422" s="43"/>
      <c r="J422" s="64"/>
      <c r="K422" s="70"/>
    </row>
    <row r="423" spans="1:11" s="9" customFormat="1">
      <c r="A423" s="23">
        <v>69</v>
      </c>
      <c r="B423" s="22" t="s">
        <v>312</v>
      </c>
      <c r="C423" s="23"/>
      <c r="D423" s="173"/>
      <c r="E423" s="8"/>
      <c r="F423" s="134"/>
      <c r="G423" s="12"/>
      <c r="H423" s="12"/>
      <c r="I423" s="12"/>
      <c r="J423" s="65"/>
      <c r="K423" s="69"/>
    </row>
    <row r="424" spans="1:11" ht="30">
      <c r="A424" s="39" t="s">
        <v>926</v>
      </c>
      <c r="B424" s="108" t="s">
        <v>927</v>
      </c>
      <c r="F424" s="141" t="s">
        <v>109</v>
      </c>
      <c r="G424" s="43"/>
      <c r="H424" s="43"/>
      <c r="I424" s="43"/>
      <c r="J424" s="64"/>
      <c r="K424" s="70"/>
    </row>
    <row r="425" spans="1:11">
      <c r="A425" s="118"/>
      <c r="B425" s="124"/>
      <c r="C425" s="187"/>
      <c r="F425" s="140"/>
      <c r="G425" s="43"/>
      <c r="H425" s="43"/>
      <c r="I425" s="43"/>
      <c r="J425" s="64"/>
      <c r="K425" s="70"/>
    </row>
    <row r="426" spans="1:11" ht="30">
      <c r="A426" s="113" t="s">
        <v>313</v>
      </c>
      <c r="B426" s="91" t="s">
        <v>314</v>
      </c>
      <c r="C426" s="13"/>
      <c r="F426" s="135" t="s">
        <v>315</v>
      </c>
      <c r="G426" s="84">
        <v>0.87</v>
      </c>
      <c r="H426" s="43">
        <v>0.84</v>
      </c>
      <c r="I426" s="85">
        <v>0.8</v>
      </c>
      <c r="J426" s="64">
        <f t="shared" ref="J426:J455" si="14">I426-H426</f>
        <v>-3.9999999999999925E-2</v>
      </c>
      <c r="K426" s="70"/>
    </row>
    <row r="427" spans="1:11" ht="30">
      <c r="A427" s="113"/>
      <c r="B427" s="91" t="s">
        <v>316</v>
      </c>
      <c r="C427" s="13"/>
      <c r="F427" s="135" t="s">
        <v>315</v>
      </c>
      <c r="G427" s="44">
        <v>0.31</v>
      </c>
      <c r="H427" s="43">
        <v>0.22</v>
      </c>
      <c r="I427" s="58">
        <v>0.33</v>
      </c>
      <c r="J427" s="64">
        <v>0.11</v>
      </c>
      <c r="K427" s="70"/>
    </row>
    <row r="428" spans="1:11" ht="30">
      <c r="A428" s="113" t="s">
        <v>317</v>
      </c>
      <c r="B428" s="91" t="s">
        <v>318</v>
      </c>
      <c r="C428" s="13"/>
      <c r="F428" s="135" t="s">
        <v>315</v>
      </c>
      <c r="G428" s="44">
        <v>0.9</v>
      </c>
      <c r="H428" s="43">
        <v>0.9</v>
      </c>
      <c r="I428" s="58">
        <v>0.86</v>
      </c>
      <c r="J428" s="64">
        <f t="shared" si="14"/>
        <v>-4.0000000000000036E-2</v>
      </c>
      <c r="K428" s="70"/>
    </row>
    <row r="429" spans="1:11" ht="30">
      <c r="A429" s="113"/>
      <c r="B429" s="91" t="s">
        <v>319</v>
      </c>
      <c r="C429" s="13"/>
      <c r="F429" s="135" t="s">
        <v>315</v>
      </c>
      <c r="G429" s="84">
        <v>0.45</v>
      </c>
      <c r="H429" s="86">
        <v>0.53</v>
      </c>
      <c r="I429" s="85">
        <v>0.63</v>
      </c>
      <c r="J429" s="64">
        <v>0.09</v>
      </c>
      <c r="K429" s="70"/>
    </row>
    <row r="430" spans="1:11">
      <c r="A430" s="113" t="s">
        <v>320</v>
      </c>
      <c r="B430" s="91" t="s">
        <v>321</v>
      </c>
      <c r="C430" s="13"/>
      <c r="F430" s="135" t="s">
        <v>315</v>
      </c>
      <c r="G430" s="44">
        <v>0.33</v>
      </c>
      <c r="H430" s="43">
        <v>0.42</v>
      </c>
      <c r="I430" s="58">
        <v>0.42</v>
      </c>
      <c r="J430" s="64">
        <f t="shared" si="14"/>
        <v>0</v>
      </c>
      <c r="K430" s="74"/>
    </row>
    <row r="431" spans="1:11">
      <c r="A431" s="113" t="s">
        <v>322</v>
      </c>
      <c r="B431" s="91" t="s">
        <v>928</v>
      </c>
      <c r="C431" s="13"/>
      <c r="F431" s="137"/>
      <c r="G431" s="44"/>
      <c r="H431" s="43"/>
      <c r="I431" s="43"/>
      <c r="J431" s="64"/>
      <c r="K431" s="70"/>
    </row>
    <row r="432" spans="1:11">
      <c r="A432" s="113"/>
      <c r="B432" s="91" t="s">
        <v>929</v>
      </c>
      <c r="C432" s="13"/>
      <c r="F432" s="135" t="s">
        <v>315</v>
      </c>
      <c r="G432" s="44">
        <v>0.61</v>
      </c>
      <c r="H432" s="44">
        <v>0.47</v>
      </c>
      <c r="I432" s="58">
        <v>0.71</v>
      </c>
      <c r="J432" s="64">
        <f t="shared" si="14"/>
        <v>0.24</v>
      </c>
      <c r="K432" s="70"/>
    </row>
    <row r="433" spans="1:11">
      <c r="A433" s="113"/>
      <c r="B433" s="91" t="s">
        <v>930</v>
      </c>
      <c r="C433" s="13"/>
      <c r="F433" s="135" t="s">
        <v>315</v>
      </c>
      <c r="G433" s="44">
        <v>0.86</v>
      </c>
      <c r="H433" s="43">
        <v>0.88</v>
      </c>
      <c r="I433" s="58">
        <v>0.91</v>
      </c>
      <c r="J433" s="64">
        <f t="shared" si="14"/>
        <v>3.0000000000000027E-2</v>
      </c>
      <c r="K433" s="70"/>
    </row>
    <row r="434" spans="1:11">
      <c r="A434" s="113"/>
      <c r="B434" s="91" t="s">
        <v>931</v>
      </c>
      <c r="C434" s="13"/>
      <c r="F434" s="135" t="s">
        <v>315</v>
      </c>
      <c r="G434" s="87">
        <v>0.82</v>
      </c>
      <c r="H434" s="44">
        <v>0.81</v>
      </c>
      <c r="I434" s="88">
        <v>0.84</v>
      </c>
      <c r="J434" s="64">
        <f t="shared" si="14"/>
        <v>2.9999999999999916E-2</v>
      </c>
      <c r="K434" s="70"/>
    </row>
    <row r="435" spans="1:11" s="9" customFormat="1">
      <c r="A435" s="23">
        <v>70</v>
      </c>
      <c r="B435" s="22" t="s">
        <v>932</v>
      </c>
      <c r="C435" s="23"/>
      <c r="D435" s="173"/>
      <c r="E435" s="8"/>
      <c r="F435" s="134"/>
      <c r="G435" s="12"/>
      <c r="H435" s="12"/>
      <c r="I435" s="12"/>
      <c r="J435" s="65"/>
      <c r="K435" s="69"/>
    </row>
    <row r="436" spans="1:11" ht="29.25">
      <c r="A436" s="113">
        <v>70</v>
      </c>
      <c r="B436" s="90" t="s">
        <v>933</v>
      </c>
      <c r="C436" s="13"/>
      <c r="E436" s="152" t="s">
        <v>934</v>
      </c>
      <c r="F436" s="138" t="s">
        <v>109</v>
      </c>
      <c r="G436" s="43"/>
      <c r="H436" s="43"/>
      <c r="I436" s="43"/>
      <c r="J436" s="64"/>
      <c r="K436" s="70"/>
    </row>
    <row r="437" spans="1:11" s="36" customFormat="1">
      <c r="A437" s="122"/>
      <c r="B437" s="34" t="s">
        <v>327</v>
      </c>
      <c r="C437" s="34"/>
      <c r="D437" s="179"/>
      <c r="E437" s="35"/>
      <c r="F437" s="150"/>
      <c r="G437" s="59"/>
      <c r="H437" s="59"/>
      <c r="I437" s="59"/>
      <c r="J437" s="80"/>
      <c r="K437" s="75"/>
    </row>
    <row r="438" spans="1:11" s="9" customFormat="1">
      <c r="A438" s="23">
        <v>72</v>
      </c>
      <c r="B438" s="22" t="s">
        <v>340</v>
      </c>
      <c r="C438" s="23"/>
      <c r="D438" s="173"/>
      <c r="E438" s="8"/>
      <c r="F438" s="134"/>
      <c r="G438" s="12"/>
      <c r="H438" s="12"/>
      <c r="I438" s="12"/>
      <c r="J438" s="65"/>
      <c r="K438" s="69"/>
    </row>
    <row r="439" spans="1:11" ht="42.75">
      <c r="A439" s="189"/>
      <c r="B439" s="189"/>
      <c r="C439" s="190" t="s">
        <v>330</v>
      </c>
      <c r="D439" s="189"/>
      <c r="E439"/>
      <c r="F439"/>
      <c r="G439"/>
      <c r="H439"/>
      <c r="I439"/>
    </row>
    <row r="440" spans="1:11" ht="28.5">
      <c r="A440" t="s">
        <v>329</v>
      </c>
      <c r="B440"/>
      <c r="C440" s="129" t="s">
        <v>331</v>
      </c>
      <c r="D440" s="198">
        <v>3.64</v>
      </c>
      <c r="E440"/>
      <c r="F440"/>
      <c r="G440"/>
      <c r="H440"/>
      <c r="I440"/>
    </row>
    <row r="441" spans="1:11" ht="28.5">
      <c r="A441" t="s">
        <v>165</v>
      </c>
      <c r="B441"/>
      <c r="C441" s="129" t="s">
        <v>332</v>
      </c>
      <c r="D441" s="198">
        <v>3.65</v>
      </c>
      <c r="E441"/>
      <c r="F441"/>
      <c r="G441"/>
      <c r="H441"/>
      <c r="I441"/>
    </row>
    <row r="442" spans="1:11" ht="28.5">
      <c r="A442" t="s">
        <v>165</v>
      </c>
      <c r="B442"/>
      <c r="C442" s="129" t="s">
        <v>333</v>
      </c>
      <c r="D442" s="198">
        <v>3.66</v>
      </c>
      <c r="E442"/>
      <c r="F442"/>
      <c r="G442"/>
      <c r="H442"/>
      <c r="I442"/>
    </row>
    <row r="443" spans="1:11">
      <c r="A443" s="40">
        <v>72</v>
      </c>
      <c r="B443" s="124"/>
      <c r="K443" s="70"/>
    </row>
    <row r="444" spans="1:11" ht="30">
      <c r="A444" s="113" t="s">
        <v>935</v>
      </c>
      <c r="B444" s="91" t="s">
        <v>936</v>
      </c>
      <c r="C444" s="3" t="s">
        <v>937</v>
      </c>
      <c r="D444" s="196">
        <v>3.67</v>
      </c>
      <c r="F444" s="135" t="s">
        <v>6</v>
      </c>
      <c r="G444" s="43">
        <v>0.6</v>
      </c>
      <c r="H444" s="43">
        <v>0.89</v>
      </c>
      <c r="I444" s="43">
        <v>0.85</v>
      </c>
      <c r="J444" s="64">
        <f>I444-H444</f>
        <v>-4.0000000000000036E-2</v>
      </c>
      <c r="K444" s="70" t="s">
        <v>26</v>
      </c>
    </row>
    <row r="445" spans="1:11" ht="29.25">
      <c r="A445" s="113" t="s">
        <v>341</v>
      </c>
      <c r="B445"/>
      <c r="C445" s="129" t="s">
        <v>342</v>
      </c>
      <c r="D445" s="198">
        <v>3.68</v>
      </c>
      <c r="E445"/>
      <c r="F445"/>
      <c r="G445"/>
      <c r="H445"/>
      <c r="I445"/>
    </row>
    <row r="446" spans="1:11" ht="45">
      <c r="A446" s="113" t="s">
        <v>341</v>
      </c>
      <c r="B446" s="91" t="s">
        <v>938</v>
      </c>
      <c r="C446" s="127" t="s">
        <v>939</v>
      </c>
      <c r="D446" s="192">
        <v>3.69</v>
      </c>
      <c r="F446" s="135" t="s">
        <v>6</v>
      </c>
      <c r="G446" s="55">
        <v>0.3</v>
      </c>
      <c r="H446" s="55">
        <v>0.3</v>
      </c>
      <c r="I446" s="55">
        <v>0.3</v>
      </c>
      <c r="J446" s="81">
        <f t="shared" si="14"/>
        <v>0</v>
      </c>
      <c r="K446" s="70" t="s">
        <v>26</v>
      </c>
    </row>
    <row r="447" spans="1:11" ht="45">
      <c r="A447" s="113" t="s">
        <v>341</v>
      </c>
      <c r="B447" s="91" t="s">
        <v>940</v>
      </c>
      <c r="C447" s="127" t="s">
        <v>939</v>
      </c>
      <c r="D447" s="192">
        <v>3.69</v>
      </c>
      <c r="F447" s="135" t="s">
        <v>6</v>
      </c>
      <c r="G447" s="60">
        <v>0.3</v>
      </c>
      <c r="H447" s="60">
        <v>0.28999999999999998</v>
      </c>
      <c r="I447" s="60">
        <v>0.27</v>
      </c>
      <c r="J447" s="81">
        <f t="shared" si="14"/>
        <v>-1.9999999999999962E-2</v>
      </c>
      <c r="K447" s="70" t="s">
        <v>26</v>
      </c>
    </row>
    <row r="448" spans="1:11" s="9" customFormat="1">
      <c r="A448" s="23">
        <v>73</v>
      </c>
      <c r="B448" s="22" t="s">
        <v>346</v>
      </c>
      <c r="C448" s="23"/>
      <c r="D448" s="173"/>
      <c r="E448" s="8"/>
      <c r="F448" s="134"/>
      <c r="G448" s="12"/>
      <c r="H448" s="12"/>
      <c r="I448" s="12"/>
      <c r="J448" s="65"/>
      <c r="K448" s="69"/>
    </row>
    <row r="449" spans="1:11" ht="29.25">
      <c r="A449" s="125"/>
      <c r="B449" s="2"/>
      <c r="C449" s="128"/>
      <c r="E449" s="152" t="s">
        <v>941</v>
      </c>
      <c r="F449" s="137"/>
      <c r="G449" s="43"/>
      <c r="H449" s="43"/>
      <c r="I449" s="43"/>
      <c r="J449" s="64"/>
      <c r="K449" s="70"/>
    </row>
    <row r="450" spans="1:11" ht="29.25">
      <c r="B450" s="91" t="s">
        <v>942</v>
      </c>
      <c r="C450" s="3" t="s">
        <v>348</v>
      </c>
      <c r="D450" s="206">
        <v>3.7</v>
      </c>
      <c r="F450" s="137"/>
      <c r="G450" s="43"/>
      <c r="H450" s="43"/>
      <c r="I450" s="43"/>
      <c r="J450" s="64"/>
      <c r="K450" s="70"/>
    </row>
    <row r="451" spans="1:11">
      <c r="A451" s="113" t="s">
        <v>349</v>
      </c>
      <c r="B451" s="91" t="s">
        <v>63</v>
      </c>
      <c r="C451" s="3" t="s">
        <v>63</v>
      </c>
      <c r="D451" s="196" t="s">
        <v>943</v>
      </c>
      <c r="F451" s="135" t="s">
        <v>6</v>
      </c>
      <c r="G451" s="43">
        <v>0.45</v>
      </c>
      <c r="H451" s="43">
        <v>0.78</v>
      </c>
      <c r="I451" s="49">
        <v>0.91</v>
      </c>
      <c r="J451" s="64">
        <f t="shared" si="14"/>
        <v>0.13</v>
      </c>
      <c r="K451" s="70" t="s">
        <v>40</v>
      </c>
    </row>
    <row r="452" spans="1:11">
      <c r="A452" s="113" t="s">
        <v>350</v>
      </c>
      <c r="B452" s="91" t="s">
        <v>351</v>
      </c>
      <c r="C452" s="3" t="s">
        <v>351</v>
      </c>
      <c r="D452" s="196" t="s">
        <v>944</v>
      </c>
      <c r="F452" s="135" t="s">
        <v>6</v>
      </c>
      <c r="G452" s="50"/>
      <c r="H452" s="50"/>
      <c r="I452" s="49">
        <v>0.91</v>
      </c>
      <c r="J452" s="64" t="s">
        <v>584</v>
      </c>
      <c r="K452" s="70" t="s">
        <v>584</v>
      </c>
    </row>
    <row r="453" spans="1:11">
      <c r="A453" s="113" t="s">
        <v>350</v>
      </c>
      <c r="B453" s="91" t="s">
        <v>352</v>
      </c>
      <c r="C453" s="3" t="s">
        <v>352</v>
      </c>
      <c r="D453" s="196" t="s">
        <v>945</v>
      </c>
      <c r="F453" s="135" t="s">
        <v>6</v>
      </c>
      <c r="G453" s="50"/>
      <c r="H453" s="50"/>
      <c r="I453" s="49">
        <v>0.94</v>
      </c>
      <c r="J453" s="64" t="s">
        <v>584</v>
      </c>
      <c r="K453" s="70" t="s">
        <v>584</v>
      </c>
    </row>
    <row r="454" spans="1:11">
      <c r="A454" s="113" t="s">
        <v>353</v>
      </c>
      <c r="B454" s="91" t="s">
        <v>174</v>
      </c>
      <c r="C454" s="3" t="s">
        <v>174</v>
      </c>
      <c r="D454" s="196" t="s">
        <v>946</v>
      </c>
      <c r="F454" s="135" t="s">
        <v>6</v>
      </c>
      <c r="G454" s="43">
        <v>0.79</v>
      </c>
      <c r="H454" s="43">
        <v>0.94</v>
      </c>
      <c r="I454" s="49">
        <v>0.86</v>
      </c>
      <c r="J454" s="64">
        <f t="shared" si="14"/>
        <v>-7.999999999999996E-2</v>
      </c>
      <c r="K454" s="70" t="s">
        <v>26</v>
      </c>
    </row>
    <row r="455" spans="1:11">
      <c r="A455" s="113" t="s">
        <v>353</v>
      </c>
      <c r="B455" s="91" t="s">
        <v>947</v>
      </c>
      <c r="C455" s="3" t="s">
        <v>66</v>
      </c>
      <c r="D455" s="196" t="s">
        <v>948</v>
      </c>
      <c r="F455" s="135" t="s">
        <v>6</v>
      </c>
      <c r="G455" s="49">
        <v>0.16</v>
      </c>
      <c r="H455" s="49">
        <v>7.0000000000000007E-2</v>
      </c>
      <c r="I455" s="49">
        <v>0.06</v>
      </c>
      <c r="J455" s="64">
        <f t="shared" si="14"/>
        <v>-1.0000000000000009E-2</v>
      </c>
      <c r="K455" s="70" t="s">
        <v>26</v>
      </c>
    </row>
    <row r="456" spans="1:11" s="9" customFormat="1">
      <c r="A456" s="23">
        <v>74</v>
      </c>
      <c r="B456" s="22" t="s">
        <v>355</v>
      </c>
      <c r="C456" s="23"/>
      <c r="D456" s="173"/>
      <c r="E456" s="8"/>
      <c r="F456" s="134"/>
      <c r="G456" s="12"/>
      <c r="H456" s="12"/>
      <c r="I456" s="12"/>
      <c r="J456" s="65"/>
      <c r="K456" s="69"/>
    </row>
    <row r="457" spans="1:11" ht="30">
      <c r="A457" s="113" t="s">
        <v>360</v>
      </c>
      <c r="B457" s="89" t="s">
        <v>949</v>
      </c>
      <c r="C457" s="13"/>
      <c r="F457" s="138" t="s">
        <v>109</v>
      </c>
      <c r="G457" s="43"/>
      <c r="H457" s="43"/>
      <c r="I457" s="43"/>
      <c r="J457" s="64"/>
      <c r="K457" s="70"/>
    </row>
    <row r="458" spans="1:11" ht="30">
      <c r="A458" s="113"/>
      <c r="B458" s="91" t="s">
        <v>950</v>
      </c>
      <c r="C458" s="127" t="s">
        <v>951</v>
      </c>
      <c r="D458" s="192">
        <v>3.72</v>
      </c>
      <c r="F458" s="135" t="s">
        <v>6</v>
      </c>
      <c r="G458" s="49">
        <v>0.20289855072463769</v>
      </c>
      <c r="H458" s="49">
        <v>0.19</v>
      </c>
      <c r="I458" s="49">
        <v>0.28999999999999998</v>
      </c>
      <c r="J458" s="64">
        <f t="shared" ref="J458:J464" si="15">I458-H458</f>
        <v>9.9999999999999978E-2</v>
      </c>
      <c r="K458" s="70" t="s">
        <v>26</v>
      </c>
    </row>
    <row r="459" spans="1:11" ht="30">
      <c r="A459" s="113"/>
      <c r="B459" s="91" t="s">
        <v>952</v>
      </c>
      <c r="C459" s="127" t="s">
        <v>951</v>
      </c>
      <c r="D459" s="192">
        <v>3.72</v>
      </c>
      <c r="F459" s="135" t="s">
        <v>6</v>
      </c>
      <c r="G459" s="45"/>
      <c r="H459" s="49">
        <v>0.16</v>
      </c>
      <c r="I459" s="49">
        <v>0.27</v>
      </c>
      <c r="J459" s="64">
        <f t="shared" si="15"/>
        <v>0.11000000000000001</v>
      </c>
      <c r="K459" s="70" t="s">
        <v>26</v>
      </c>
    </row>
    <row r="460" spans="1:11" ht="28.5">
      <c r="A460"/>
      <c r="B460"/>
      <c r="C460" s="129" t="s">
        <v>953</v>
      </c>
      <c r="D460" s="198" t="s">
        <v>954</v>
      </c>
      <c r="E460"/>
      <c r="F460"/>
      <c r="G460"/>
      <c r="H460"/>
      <c r="I460"/>
    </row>
    <row r="461" spans="1:11">
      <c r="A461" s="156" t="s">
        <v>360</v>
      </c>
      <c r="B461"/>
      <c r="C461" s="127" t="s">
        <v>361</v>
      </c>
      <c r="D461" s="198" t="s">
        <v>955</v>
      </c>
      <c r="E461"/>
      <c r="F461"/>
      <c r="G461"/>
      <c r="H461"/>
      <c r="I461"/>
    </row>
    <row r="462" spans="1:11" ht="30">
      <c r="A462" s="113"/>
      <c r="B462" s="91" t="s">
        <v>956</v>
      </c>
      <c r="C462" s="89"/>
      <c r="F462" s="135"/>
      <c r="G462" s="45"/>
      <c r="H462" s="49"/>
      <c r="I462" s="49"/>
      <c r="J462" s="64"/>
      <c r="K462" s="70"/>
    </row>
    <row r="463" spans="1:11">
      <c r="A463" s="113"/>
      <c r="B463" s="91" t="s">
        <v>957</v>
      </c>
      <c r="C463" s="89"/>
      <c r="F463" s="135" t="s">
        <v>6</v>
      </c>
      <c r="G463" s="45"/>
      <c r="H463" s="49">
        <v>0.3</v>
      </c>
      <c r="I463" s="49">
        <v>0.44</v>
      </c>
      <c r="J463" s="64">
        <f t="shared" si="15"/>
        <v>0.14000000000000001</v>
      </c>
      <c r="K463" s="70" t="s">
        <v>40</v>
      </c>
    </row>
    <row r="464" spans="1:11">
      <c r="A464" s="113"/>
      <c r="B464" s="91" t="s">
        <v>958</v>
      </c>
      <c r="C464" s="89"/>
      <c r="F464" s="135" t="s">
        <v>6</v>
      </c>
      <c r="G464" s="45"/>
      <c r="H464" s="49">
        <v>0.39</v>
      </c>
      <c r="I464" s="49">
        <v>0.43</v>
      </c>
      <c r="J464" s="64">
        <f t="shared" si="15"/>
        <v>3.999999999999998E-2</v>
      </c>
      <c r="K464" s="70" t="s">
        <v>26</v>
      </c>
    </row>
    <row r="465" spans="1:11" ht="29.25">
      <c r="A465" s="113" t="s">
        <v>368</v>
      </c>
      <c r="B465" s="91" t="s">
        <v>369</v>
      </c>
      <c r="C465" s="3" t="s">
        <v>369</v>
      </c>
      <c r="D465" s="196">
        <v>3.71</v>
      </c>
      <c r="F465" s="137"/>
      <c r="G465" s="43"/>
      <c r="H465" s="43"/>
      <c r="I465" s="43"/>
      <c r="J465" s="64"/>
      <c r="K465" s="70"/>
    </row>
    <row r="466" spans="1:11">
      <c r="A466" s="113" t="s">
        <v>370</v>
      </c>
      <c r="B466" s="91" t="s">
        <v>371</v>
      </c>
      <c r="C466" s="3" t="s">
        <v>371</v>
      </c>
      <c r="D466" s="196" t="s">
        <v>959</v>
      </c>
      <c r="F466" s="138" t="s">
        <v>109</v>
      </c>
      <c r="G466" s="43"/>
      <c r="H466" s="43"/>
      <c r="I466" s="43"/>
      <c r="J466" s="64"/>
      <c r="K466" s="70"/>
    </row>
    <row r="467" spans="1:11">
      <c r="A467" s="113" t="s">
        <v>370</v>
      </c>
      <c r="B467" s="91" t="s">
        <v>372</v>
      </c>
      <c r="C467" s="3" t="s">
        <v>372</v>
      </c>
      <c r="D467" s="196" t="s">
        <v>960</v>
      </c>
      <c r="F467" s="138" t="s">
        <v>109</v>
      </c>
      <c r="G467" s="43"/>
      <c r="H467" s="43"/>
      <c r="I467" s="43"/>
      <c r="J467" s="64"/>
      <c r="K467" s="70"/>
    </row>
    <row r="468" spans="1:11">
      <c r="A468" s="113"/>
      <c r="B468" s="91" t="s">
        <v>961</v>
      </c>
      <c r="C468" s="13"/>
      <c r="F468" s="137"/>
      <c r="G468" s="43"/>
      <c r="H468" s="43"/>
      <c r="I468" s="43"/>
      <c r="J468" s="64"/>
      <c r="K468" s="70"/>
    </row>
    <row r="469" spans="1:11">
      <c r="A469" s="113"/>
      <c r="B469" s="91" t="s">
        <v>574</v>
      </c>
      <c r="C469" s="13"/>
      <c r="F469" s="138" t="s">
        <v>109</v>
      </c>
      <c r="G469" s="43"/>
      <c r="H469" s="43"/>
      <c r="I469" s="43"/>
      <c r="J469" s="64"/>
      <c r="K469" s="70"/>
    </row>
    <row r="470" spans="1:11">
      <c r="A470" s="113" t="s">
        <v>962</v>
      </c>
      <c r="B470" s="91" t="s">
        <v>577</v>
      </c>
      <c r="C470" s="13"/>
      <c r="F470" s="138" t="s">
        <v>109</v>
      </c>
      <c r="G470" s="43"/>
      <c r="H470" s="43"/>
      <c r="I470" s="43"/>
      <c r="J470" s="64"/>
      <c r="K470" s="70"/>
    </row>
    <row r="471" spans="1:11">
      <c r="A471" s="113" t="s">
        <v>963</v>
      </c>
      <c r="B471" s="90" t="s">
        <v>964</v>
      </c>
      <c r="C471" s="13"/>
      <c r="D471" s="159"/>
      <c r="E471" s="332" t="s">
        <v>965</v>
      </c>
      <c r="F471" s="137"/>
      <c r="G471" s="43"/>
      <c r="H471" s="43"/>
      <c r="I471" s="43"/>
      <c r="J471" s="64"/>
      <c r="K471" s="70"/>
    </row>
    <row r="472" spans="1:11">
      <c r="A472" s="113"/>
      <c r="B472" s="90" t="s">
        <v>966</v>
      </c>
      <c r="C472" s="13"/>
      <c r="D472" s="159"/>
      <c r="E472" s="332"/>
      <c r="F472" s="138" t="s">
        <v>109</v>
      </c>
      <c r="G472" s="43"/>
      <c r="H472" s="43"/>
      <c r="I472" s="43"/>
      <c r="J472" s="64"/>
      <c r="K472" s="70"/>
    </row>
    <row r="473" spans="1:11">
      <c r="A473" s="113" t="s">
        <v>967</v>
      </c>
      <c r="B473" s="90" t="s">
        <v>968</v>
      </c>
      <c r="C473" s="13"/>
      <c r="D473" s="159"/>
      <c r="E473" s="332"/>
      <c r="F473" s="138" t="s">
        <v>109</v>
      </c>
      <c r="G473" s="43"/>
      <c r="H473" s="43"/>
      <c r="I473" s="43"/>
      <c r="J473" s="64"/>
      <c r="K473" s="70"/>
    </row>
    <row r="474" spans="1:11">
      <c r="A474" s="113" t="s">
        <v>969</v>
      </c>
      <c r="B474" s="90" t="s">
        <v>970</v>
      </c>
      <c r="C474" s="13"/>
      <c r="D474" s="159"/>
      <c r="E474" s="332"/>
      <c r="F474" s="138" t="s">
        <v>109</v>
      </c>
      <c r="G474" s="43"/>
      <c r="H474" s="43"/>
      <c r="I474" s="43"/>
      <c r="J474" s="64"/>
      <c r="K474" s="70"/>
    </row>
    <row r="475" spans="1:11">
      <c r="A475" s="113" t="s">
        <v>971</v>
      </c>
      <c r="B475" s="90" t="s">
        <v>972</v>
      </c>
      <c r="C475" s="13"/>
      <c r="D475" s="159"/>
      <c r="E475" s="332"/>
      <c r="F475" s="138" t="s">
        <v>109</v>
      </c>
      <c r="G475" s="43"/>
      <c r="H475" s="43"/>
      <c r="I475" s="43"/>
      <c r="J475" s="64"/>
      <c r="K475" s="70"/>
    </row>
    <row r="476" spans="1:11">
      <c r="A476" s="113"/>
      <c r="B476" s="90" t="s">
        <v>973</v>
      </c>
      <c r="C476" s="13"/>
      <c r="D476" s="159"/>
      <c r="E476" s="332"/>
      <c r="F476" s="138" t="s">
        <v>109</v>
      </c>
      <c r="G476" s="43"/>
      <c r="H476" s="43"/>
      <c r="I476" s="43"/>
      <c r="J476" s="64"/>
      <c r="K476" s="70"/>
    </row>
    <row r="477" spans="1:11" ht="30">
      <c r="A477" s="113" t="s">
        <v>974</v>
      </c>
      <c r="B477" s="90" t="s">
        <v>975</v>
      </c>
      <c r="C477" s="13"/>
      <c r="D477" s="159"/>
      <c r="E477" s="332"/>
      <c r="F477" s="138" t="s">
        <v>109</v>
      </c>
      <c r="G477" s="43"/>
      <c r="H477" s="43"/>
      <c r="I477" s="43"/>
      <c r="J477" s="64"/>
      <c r="K477" s="70"/>
    </row>
    <row r="478" spans="1:11" ht="30">
      <c r="A478" s="113" t="s">
        <v>976</v>
      </c>
      <c r="B478" s="90" t="s">
        <v>977</v>
      </c>
      <c r="C478" s="13"/>
      <c r="D478" s="161"/>
      <c r="E478" s="339"/>
      <c r="F478" s="138" t="s">
        <v>109</v>
      </c>
      <c r="G478" s="43"/>
      <c r="H478" s="43"/>
      <c r="I478" s="43"/>
      <c r="J478" s="64"/>
      <c r="K478" s="70"/>
    </row>
    <row r="479" spans="1:11" s="9" customFormat="1">
      <c r="A479" s="23">
        <v>75</v>
      </c>
      <c r="B479" s="22" t="s">
        <v>373</v>
      </c>
      <c r="C479" s="23"/>
      <c r="D479" s="173"/>
      <c r="E479" s="8"/>
      <c r="F479" s="134"/>
      <c r="G479" s="12"/>
      <c r="H479" s="12"/>
      <c r="I479" s="12"/>
      <c r="J479" s="65"/>
      <c r="K479" s="69"/>
    </row>
    <row r="480" spans="1:11" ht="14.25">
      <c r="A480" s="337" t="s">
        <v>165</v>
      </c>
      <c r="B480"/>
      <c r="C480" s="167" t="s">
        <v>374</v>
      </c>
      <c r="D480" s="335">
        <v>3.75</v>
      </c>
      <c r="E480"/>
      <c r="F480"/>
      <c r="G480"/>
      <c r="H480"/>
      <c r="I480"/>
    </row>
    <row r="481" spans="1:11" ht="14.25">
      <c r="A481" s="338"/>
      <c r="B481"/>
      <c r="C481" s="209" t="s">
        <v>375</v>
      </c>
      <c r="D481" s="336"/>
      <c r="E481"/>
      <c r="F481"/>
      <c r="G481"/>
      <c r="H481"/>
      <c r="I481"/>
    </row>
    <row r="482" spans="1:11" ht="14.25">
      <c r="A482" s="338"/>
      <c r="B482"/>
      <c r="C482" s="209" t="s">
        <v>978</v>
      </c>
      <c r="D482" s="336"/>
      <c r="E482"/>
      <c r="F482"/>
      <c r="G482"/>
      <c r="H482"/>
      <c r="I482"/>
    </row>
    <row r="483" spans="1:11" ht="14.25">
      <c r="A483" s="338"/>
      <c r="B483"/>
      <c r="C483" s="209" t="s">
        <v>378</v>
      </c>
      <c r="D483" s="336"/>
      <c r="E483"/>
      <c r="F483"/>
      <c r="G483"/>
      <c r="H483"/>
      <c r="I483"/>
    </row>
    <row r="484" spans="1:11" ht="14.25">
      <c r="A484" s="338"/>
      <c r="B484"/>
      <c r="C484" s="209" t="s">
        <v>979</v>
      </c>
      <c r="D484" s="336"/>
      <c r="E484"/>
      <c r="F484"/>
      <c r="G484"/>
      <c r="H484"/>
      <c r="I484"/>
    </row>
    <row r="485" spans="1:11" ht="14.25">
      <c r="A485" t="s">
        <v>165</v>
      </c>
      <c r="B485"/>
      <c r="C485" s="167" t="s">
        <v>980</v>
      </c>
      <c r="D485" s="198">
        <v>3.76</v>
      </c>
      <c r="E485"/>
      <c r="F485"/>
      <c r="G485"/>
      <c r="H485"/>
      <c r="I485"/>
    </row>
    <row r="486" spans="1:11" ht="29.25">
      <c r="A486" s="113" t="s">
        <v>380</v>
      </c>
      <c r="B486" s="91" t="s">
        <v>981</v>
      </c>
      <c r="C486" s="3" t="s">
        <v>381</v>
      </c>
      <c r="D486" s="196">
        <v>3.77</v>
      </c>
      <c r="F486" s="135" t="s">
        <v>10</v>
      </c>
      <c r="G486" s="43">
        <v>0.5</v>
      </c>
      <c r="H486" s="43">
        <v>0.43</v>
      </c>
      <c r="I486" s="43">
        <v>0.38</v>
      </c>
      <c r="J486" s="64">
        <f t="shared" ref="J486:J488" si="16">I486-H486</f>
        <v>-4.9999999999999989E-2</v>
      </c>
      <c r="K486" s="70"/>
    </row>
    <row r="487" spans="1:11" ht="14.25">
      <c r="A487"/>
      <c r="B487"/>
      <c r="C487" s="129" t="s">
        <v>382</v>
      </c>
      <c r="D487" s="198">
        <v>3.78</v>
      </c>
      <c r="E487"/>
      <c r="F487"/>
      <c r="G487"/>
      <c r="H487"/>
      <c r="I487"/>
    </row>
    <row r="488" spans="1:11" ht="29.25">
      <c r="A488" s="113"/>
      <c r="B488" s="91" t="s">
        <v>383</v>
      </c>
      <c r="C488" s="3" t="s">
        <v>383</v>
      </c>
      <c r="D488" s="196">
        <v>3.79</v>
      </c>
      <c r="F488" s="135" t="s">
        <v>10</v>
      </c>
      <c r="G488" s="43">
        <v>0.43</v>
      </c>
      <c r="H488" s="43">
        <v>0.54</v>
      </c>
      <c r="I488" s="43">
        <v>0.48</v>
      </c>
      <c r="J488" s="64">
        <f t="shared" si="16"/>
        <v>-6.0000000000000053E-2</v>
      </c>
      <c r="K488" s="70"/>
    </row>
    <row r="489" spans="1:11">
      <c r="A489" s="113" t="s">
        <v>982</v>
      </c>
      <c r="B489" s="124"/>
      <c r="K489" s="70"/>
    </row>
    <row r="490" spans="1:11">
      <c r="A490" s="113" t="s">
        <v>983</v>
      </c>
      <c r="B490" s="90" t="s">
        <v>984</v>
      </c>
      <c r="C490" s="13"/>
      <c r="D490" s="159"/>
      <c r="E490" s="332" t="s">
        <v>985</v>
      </c>
      <c r="F490" s="138" t="s">
        <v>109</v>
      </c>
      <c r="G490" s="43"/>
      <c r="H490" s="43"/>
      <c r="I490" s="43"/>
      <c r="J490" s="64"/>
      <c r="K490" s="70"/>
    </row>
    <row r="491" spans="1:11" ht="30">
      <c r="A491" s="113" t="s">
        <v>983</v>
      </c>
      <c r="B491" s="90" t="s">
        <v>949</v>
      </c>
      <c r="C491" s="13"/>
      <c r="D491" s="159"/>
      <c r="E491" s="332"/>
      <c r="F491" s="138" t="s">
        <v>109</v>
      </c>
      <c r="G491" s="43"/>
      <c r="H491" s="43"/>
      <c r="I491" s="43"/>
      <c r="J491" s="64"/>
      <c r="K491" s="70"/>
    </row>
    <row r="492" spans="1:11" ht="105">
      <c r="A492" s="113" t="s">
        <v>986</v>
      </c>
      <c r="B492" s="90" t="s">
        <v>987</v>
      </c>
      <c r="C492" s="13"/>
      <c r="D492" s="159"/>
      <c r="E492" s="332"/>
      <c r="F492" s="138" t="s">
        <v>988</v>
      </c>
      <c r="G492" s="43"/>
      <c r="H492" s="43"/>
      <c r="I492" s="43"/>
      <c r="J492" s="64"/>
      <c r="K492" s="70"/>
    </row>
    <row r="493" spans="1:11" ht="60">
      <c r="A493" s="113" t="s">
        <v>989</v>
      </c>
      <c r="B493" s="90" t="s">
        <v>990</v>
      </c>
      <c r="C493" s="13"/>
      <c r="D493" s="161"/>
      <c r="E493" s="339"/>
      <c r="F493" s="138" t="s">
        <v>988</v>
      </c>
      <c r="G493" s="43"/>
      <c r="H493" s="43"/>
      <c r="I493" s="43"/>
      <c r="J493" s="64"/>
      <c r="K493" s="70"/>
    </row>
    <row r="494" spans="1:11" s="9" customFormat="1">
      <c r="A494" s="23">
        <v>76</v>
      </c>
      <c r="B494" s="22" t="s">
        <v>384</v>
      </c>
      <c r="C494" s="23"/>
      <c r="D494" s="173"/>
      <c r="E494" s="8"/>
      <c r="F494" s="134"/>
      <c r="G494" s="12"/>
      <c r="H494" s="12"/>
      <c r="I494" s="12"/>
      <c r="J494" s="65"/>
      <c r="K494" s="69"/>
    </row>
    <row r="495" spans="1:11" ht="30">
      <c r="B495" s="2"/>
      <c r="C495" s="210" t="s">
        <v>388</v>
      </c>
      <c r="D495" s="211">
        <v>3.81</v>
      </c>
      <c r="F495" s="137"/>
      <c r="G495" s="43"/>
      <c r="H495" s="43"/>
      <c r="I495" s="43"/>
      <c r="J495" s="64"/>
      <c r="K495" s="70"/>
    </row>
    <row r="496" spans="1:11" ht="30">
      <c r="A496" s="113" t="s">
        <v>389</v>
      </c>
      <c r="B496" s="91" t="s">
        <v>991</v>
      </c>
      <c r="C496" s="3" t="s">
        <v>390</v>
      </c>
      <c r="D496" s="196" t="s">
        <v>992</v>
      </c>
      <c r="F496" s="138" t="s">
        <v>109</v>
      </c>
      <c r="G496" s="43"/>
      <c r="H496" s="43"/>
      <c r="I496" s="43"/>
      <c r="J496" s="64"/>
      <c r="K496" s="70"/>
    </row>
    <row r="497" spans="1:11" ht="45">
      <c r="A497" s="113" t="s">
        <v>993</v>
      </c>
      <c r="B497" s="91" t="s">
        <v>994</v>
      </c>
      <c r="C497" s="13"/>
      <c r="F497" s="135" t="s">
        <v>10</v>
      </c>
      <c r="G497" s="49">
        <v>0.51</v>
      </c>
      <c r="H497" s="49">
        <v>0.61</v>
      </c>
      <c r="I497" s="49">
        <v>0.56999999999999995</v>
      </c>
      <c r="J497" s="64">
        <f t="shared" ref="J497:J507" si="17">I497-H497</f>
        <v>-4.0000000000000036E-2</v>
      </c>
      <c r="K497" s="70"/>
    </row>
    <row r="498" spans="1:11" ht="28.5">
      <c r="A498"/>
      <c r="B498"/>
      <c r="C498" s="129" t="s">
        <v>385</v>
      </c>
      <c r="D498" s="198" t="s">
        <v>995</v>
      </c>
      <c r="E498"/>
      <c r="F498"/>
      <c r="G498"/>
      <c r="H498"/>
      <c r="I498"/>
    </row>
    <row r="499" spans="1:11" ht="14.25">
      <c r="A499" t="s">
        <v>996</v>
      </c>
      <c r="B499"/>
      <c r="C499" s="129" t="s">
        <v>997</v>
      </c>
      <c r="D499" s="198" t="s">
        <v>998</v>
      </c>
      <c r="E499"/>
      <c r="F499"/>
      <c r="G499"/>
      <c r="H499"/>
      <c r="I499"/>
    </row>
    <row r="500" spans="1:11" ht="14.25">
      <c r="A500" t="s">
        <v>999</v>
      </c>
      <c r="B500"/>
      <c r="C500" s="129" t="s">
        <v>1000</v>
      </c>
      <c r="D500" s="198" t="s">
        <v>1001</v>
      </c>
      <c r="E500"/>
      <c r="F500"/>
      <c r="G500"/>
      <c r="H500"/>
      <c r="I500"/>
    </row>
    <row r="501" spans="1:11" ht="14.25">
      <c r="A501" t="s">
        <v>1002</v>
      </c>
      <c r="B501"/>
      <c r="C501" s="129" t="s">
        <v>1003</v>
      </c>
      <c r="D501" s="198" t="s">
        <v>1004</v>
      </c>
      <c r="E501"/>
      <c r="F501"/>
      <c r="G501"/>
      <c r="H501"/>
      <c r="I501"/>
    </row>
    <row r="502" spans="1:11" ht="14.25">
      <c r="A502" t="s">
        <v>1005</v>
      </c>
      <c r="B502"/>
      <c r="C502" s="129" t="s">
        <v>1006</v>
      </c>
      <c r="D502" s="198" t="s">
        <v>1007</v>
      </c>
      <c r="E502"/>
      <c r="F502"/>
      <c r="G502"/>
      <c r="H502"/>
      <c r="I502"/>
    </row>
    <row r="503" spans="1:11" ht="14.25">
      <c r="A503" t="s">
        <v>1008</v>
      </c>
      <c r="B503"/>
      <c r="C503" s="129" t="s">
        <v>1009</v>
      </c>
      <c r="D503" s="198" t="s">
        <v>1010</v>
      </c>
      <c r="E503"/>
      <c r="F503"/>
      <c r="G503"/>
      <c r="H503"/>
      <c r="I503"/>
    </row>
    <row r="504" spans="1:11" ht="30">
      <c r="B504" s="2"/>
      <c r="C504" s="210" t="s">
        <v>388</v>
      </c>
      <c r="D504" s="211">
        <v>3.81</v>
      </c>
      <c r="F504" s="137"/>
      <c r="G504" s="43"/>
      <c r="H504" s="43"/>
      <c r="I504" s="43"/>
      <c r="J504" s="64"/>
      <c r="K504" s="70"/>
    </row>
    <row r="505" spans="1:11" ht="30">
      <c r="A505" s="113" t="s">
        <v>391</v>
      </c>
      <c r="B505" s="91" t="s">
        <v>1011</v>
      </c>
      <c r="C505" s="3" t="s">
        <v>392</v>
      </c>
      <c r="D505" s="196" t="s">
        <v>1012</v>
      </c>
      <c r="F505" s="135" t="s">
        <v>10</v>
      </c>
      <c r="G505" s="49">
        <v>0.02</v>
      </c>
      <c r="H505" s="49">
        <v>0.11</v>
      </c>
      <c r="I505" s="49">
        <v>0.14000000000000001</v>
      </c>
      <c r="J505" s="64">
        <f t="shared" si="17"/>
        <v>3.0000000000000013E-2</v>
      </c>
      <c r="K505" s="70"/>
    </row>
    <row r="506" spans="1:11" ht="60">
      <c r="A506" s="13" t="s">
        <v>1013</v>
      </c>
      <c r="B506" s="91" t="s">
        <v>1014</v>
      </c>
      <c r="C506" s="127" t="s">
        <v>1015</v>
      </c>
      <c r="D506" s="192" t="s">
        <v>1016</v>
      </c>
      <c r="F506" s="135" t="s">
        <v>10</v>
      </c>
      <c r="G506" s="50"/>
      <c r="H506" s="49">
        <v>0.65</v>
      </c>
      <c r="I506" s="49">
        <v>0.56000000000000005</v>
      </c>
      <c r="J506" s="64">
        <f t="shared" si="17"/>
        <v>-8.9999999999999969E-2</v>
      </c>
      <c r="K506" s="70"/>
    </row>
    <row r="507" spans="1:11" ht="60">
      <c r="A507" s="13" t="s">
        <v>1013</v>
      </c>
      <c r="B507" s="91" t="s">
        <v>1017</v>
      </c>
      <c r="C507" s="127" t="s">
        <v>1015</v>
      </c>
      <c r="D507" s="192" t="s">
        <v>1016</v>
      </c>
      <c r="F507" s="135" t="s">
        <v>10</v>
      </c>
      <c r="G507" s="50"/>
      <c r="H507" s="49">
        <v>0.69</v>
      </c>
      <c r="I507" s="49">
        <v>0.77</v>
      </c>
      <c r="J507" s="64">
        <f t="shared" si="17"/>
        <v>8.0000000000000071E-2</v>
      </c>
      <c r="K507" s="70"/>
    </row>
    <row r="508" spans="1:11" ht="45">
      <c r="A508" s="113" t="s">
        <v>395</v>
      </c>
      <c r="B508" s="91" t="s">
        <v>1018</v>
      </c>
      <c r="C508" s="3" t="s">
        <v>396</v>
      </c>
      <c r="D508" s="196" t="s">
        <v>1019</v>
      </c>
      <c r="F508" s="135" t="s">
        <v>10</v>
      </c>
      <c r="G508" s="49">
        <v>0.86956521739130432</v>
      </c>
      <c r="H508" s="49">
        <v>0.49</v>
      </c>
      <c r="I508" s="49">
        <v>0.43</v>
      </c>
      <c r="J508" s="64">
        <f>I508-H508</f>
        <v>-0.06</v>
      </c>
      <c r="K508" s="70"/>
    </row>
    <row r="509" spans="1:11" s="36" customFormat="1">
      <c r="A509" s="34" t="s">
        <v>1020</v>
      </c>
      <c r="B509" s="37" t="s">
        <v>1021</v>
      </c>
      <c r="C509" s="34"/>
      <c r="D509" s="180"/>
      <c r="E509" s="38"/>
      <c r="F509" s="151"/>
      <c r="G509" s="59"/>
      <c r="H509" s="59"/>
      <c r="I509" s="59"/>
      <c r="J509" s="80"/>
      <c r="K509" s="75"/>
    </row>
    <row r="510" spans="1:11" ht="30">
      <c r="A510" s="113"/>
      <c r="B510" s="89" t="s">
        <v>618</v>
      </c>
      <c r="C510" s="13"/>
      <c r="F510" s="137"/>
      <c r="G510" s="43"/>
      <c r="H510" s="43"/>
      <c r="I510" s="43"/>
      <c r="J510" s="64"/>
      <c r="K510" s="70"/>
    </row>
    <row r="511" spans="1:11">
      <c r="A511" s="113"/>
      <c r="B511" s="89" t="s">
        <v>1022</v>
      </c>
      <c r="C511" s="13"/>
      <c r="F511" s="138" t="s">
        <v>109</v>
      </c>
      <c r="G511" s="4"/>
      <c r="H511" s="4"/>
      <c r="I511" s="4"/>
      <c r="J511" s="64"/>
      <c r="K511" s="70"/>
    </row>
    <row r="512" spans="1:11" ht="30">
      <c r="B512" s="126" t="s">
        <v>1023</v>
      </c>
      <c r="F512" s="138" t="s">
        <v>109</v>
      </c>
    </row>
    <row r="513" spans="2:2">
      <c r="B513" s="127"/>
    </row>
    <row r="521" spans="2:2">
      <c r="B521" s="108" t="s">
        <v>1024</v>
      </c>
    </row>
    <row r="522" spans="2:2">
      <c r="B522" s="107" t="s">
        <v>1025</v>
      </c>
    </row>
    <row r="523" spans="2:2">
      <c r="B523" s="127" t="s">
        <v>1026</v>
      </c>
    </row>
  </sheetData>
  <mergeCells count="28">
    <mergeCell ref="E490:E493"/>
    <mergeCell ref="E337:E345"/>
    <mergeCell ref="E333:E335"/>
    <mergeCell ref="E374:E375"/>
    <mergeCell ref="E384:E387"/>
    <mergeCell ref="E390:E393"/>
    <mergeCell ref="E396:E414"/>
    <mergeCell ref="E249:E252"/>
    <mergeCell ref="E262:E264"/>
    <mergeCell ref="E268:E288"/>
    <mergeCell ref="E417:E420"/>
    <mergeCell ref="E471:E478"/>
    <mergeCell ref="E139:E140"/>
    <mergeCell ref="E254:E258"/>
    <mergeCell ref="D480:D484"/>
    <mergeCell ref="A480:A484"/>
    <mergeCell ref="E8:E11"/>
    <mergeCell ref="E56:E60"/>
    <mergeCell ref="E102:E104"/>
    <mergeCell ref="E105:E108"/>
    <mergeCell ref="E115:E118"/>
    <mergeCell ref="E294:E297"/>
    <mergeCell ref="E143:E175"/>
    <mergeCell ref="E191:E201"/>
    <mergeCell ref="E204:E206"/>
    <mergeCell ref="E210:E218"/>
    <mergeCell ref="E226:E228"/>
    <mergeCell ref="E242:E247"/>
  </mergeCells>
  <conditionalFormatting sqref="C75">
    <cfRule type="expression" dxfId="128" priority="267">
      <formula>$N75&lt;$O75</formula>
    </cfRule>
    <cfRule type="expression" dxfId="127" priority="266">
      <formula>$N75&gt;$O75</formula>
    </cfRule>
    <cfRule type="expression" dxfId="126" priority="265" stopIfTrue="1">
      <formula>$P75=2</formula>
    </cfRule>
  </conditionalFormatting>
  <conditionalFormatting sqref="C114">
    <cfRule type="expression" dxfId="125" priority="263">
      <formula>$N114&gt;$O114</formula>
    </cfRule>
    <cfRule type="expression" dxfId="124" priority="262" stopIfTrue="1">
      <formula>$P114=2</formula>
    </cfRule>
    <cfRule type="expression" dxfId="123" priority="264">
      <formula>$N114&lt;$O114</formula>
    </cfRule>
  </conditionalFormatting>
  <conditionalFormatting sqref="C124">
    <cfRule type="expression" dxfId="122" priority="4" stopIfTrue="1">
      <formula>$Q124=2</formula>
    </cfRule>
    <cfRule type="expression" dxfId="121" priority="5">
      <formula>$O124&gt;$P124</formula>
    </cfRule>
    <cfRule type="expression" dxfId="120" priority="6">
      <formula>$O124&lt;$P124</formula>
    </cfRule>
  </conditionalFormatting>
  <conditionalFormatting sqref="C141:C143">
    <cfRule type="expression" dxfId="119" priority="198">
      <formula>$O141&lt;$P141</formula>
    </cfRule>
    <cfRule type="expression" dxfId="118" priority="196" stopIfTrue="1">
      <formula>$Q141=2</formula>
    </cfRule>
    <cfRule type="expression" dxfId="117" priority="197">
      <formula>$O141&gt;$P141</formula>
    </cfRule>
  </conditionalFormatting>
  <conditionalFormatting sqref="C179:C186">
    <cfRule type="expression" dxfId="116" priority="254">
      <formula>$O179&gt;$P179</formula>
    </cfRule>
    <cfRule type="expression" dxfId="115" priority="255">
      <formula>$O179&lt;$P179</formula>
    </cfRule>
    <cfRule type="expression" dxfId="114" priority="253" stopIfTrue="1">
      <formula>$Q179=2</formula>
    </cfRule>
  </conditionalFormatting>
  <conditionalFormatting sqref="C188:C189">
    <cfRule type="expression" dxfId="113" priority="252">
      <formula>$O188&lt;$P188</formula>
    </cfRule>
    <cfRule type="expression" dxfId="112" priority="251">
      <formula>$O188&gt;$P188</formula>
    </cfRule>
    <cfRule type="expression" dxfId="111" priority="250" stopIfTrue="1">
      <formula>$Q188=2</formula>
    </cfRule>
  </conditionalFormatting>
  <conditionalFormatting sqref="C203">
    <cfRule type="expression" dxfId="110" priority="249">
      <formula>$O203&lt;$P203</formula>
    </cfRule>
    <cfRule type="expression" dxfId="109" priority="248">
      <formula>$O203&gt;$P203</formula>
    </cfRule>
    <cfRule type="expression" dxfId="108" priority="247" stopIfTrue="1">
      <formula>$Q203=2</formula>
    </cfRule>
  </conditionalFormatting>
  <conditionalFormatting sqref="C208:C209">
    <cfRule type="expression" dxfId="107" priority="243">
      <formula>$O208&lt;$P208</formula>
    </cfRule>
    <cfRule type="expression" dxfId="106" priority="242">
      <formula>$O208&gt;$P208</formula>
    </cfRule>
    <cfRule type="expression" dxfId="105" priority="241" stopIfTrue="1">
      <formula>$Q208=2</formula>
    </cfRule>
  </conditionalFormatting>
  <conditionalFormatting sqref="C219">
    <cfRule type="expression" dxfId="104" priority="239">
      <formula>$O219&gt;$P219</formula>
    </cfRule>
    <cfRule type="expression" dxfId="103" priority="238" stopIfTrue="1">
      <formula>$Q219=2</formula>
    </cfRule>
    <cfRule type="expression" dxfId="102" priority="240">
      <formula>$O219&lt;$P219</formula>
    </cfRule>
  </conditionalFormatting>
  <conditionalFormatting sqref="C222">
    <cfRule type="expression" dxfId="101" priority="206">
      <formula>$O222&gt;$P222</formula>
    </cfRule>
    <cfRule type="expression" dxfId="100" priority="205" stopIfTrue="1">
      <formula>$Q222=2</formula>
    </cfRule>
    <cfRule type="expression" dxfId="99" priority="207">
      <formula>$O222&lt;$P222</formula>
    </cfRule>
  </conditionalFormatting>
  <conditionalFormatting sqref="C224:C225">
    <cfRule type="expression" dxfId="98" priority="201">
      <formula>$O224&lt;$P224</formula>
    </cfRule>
    <cfRule type="expression" dxfId="97" priority="200">
      <formula>$O224&gt;$P224</formula>
    </cfRule>
    <cfRule type="expression" dxfId="96" priority="199" stopIfTrue="1">
      <formula>$Q224=2</formula>
    </cfRule>
  </conditionalFormatting>
  <conditionalFormatting sqref="C230">
    <cfRule type="expression" dxfId="95" priority="235" stopIfTrue="1">
      <formula>$Q230=2</formula>
    </cfRule>
    <cfRule type="expression" dxfId="94" priority="236">
      <formula>$O230&gt;$P230</formula>
    </cfRule>
    <cfRule type="expression" dxfId="93" priority="237">
      <formula>$O230&lt;$P230</formula>
    </cfRule>
  </conditionalFormatting>
  <conditionalFormatting sqref="C232">
    <cfRule type="expression" dxfId="92" priority="232" stopIfTrue="1">
      <formula>$Q232=2</formula>
    </cfRule>
    <cfRule type="expression" dxfId="91" priority="233">
      <formula>$O232&gt;$P232</formula>
    </cfRule>
    <cfRule type="expression" dxfId="90" priority="234">
      <formula>$O232&lt;$P232</formula>
    </cfRule>
  </conditionalFormatting>
  <conditionalFormatting sqref="C234">
    <cfRule type="expression" dxfId="89" priority="231">
      <formula>$O234&lt;$P234</formula>
    </cfRule>
    <cfRule type="expression" dxfId="88" priority="229" stopIfTrue="1">
      <formula>$Q234=2</formula>
    </cfRule>
    <cfRule type="expression" dxfId="87" priority="230">
      <formula>$O234&gt;$P234</formula>
    </cfRule>
  </conditionalFormatting>
  <conditionalFormatting sqref="C236:C240">
    <cfRule type="expression" dxfId="86" priority="214" stopIfTrue="1">
      <formula>$Q236=2</formula>
    </cfRule>
    <cfRule type="expression" dxfId="85" priority="215">
      <formula>$O236&gt;$P236</formula>
    </cfRule>
    <cfRule type="expression" dxfId="84" priority="216">
      <formula>$O236&lt;$P236</formula>
    </cfRule>
  </conditionalFormatting>
  <conditionalFormatting sqref="C259:C260">
    <cfRule type="expression" dxfId="83" priority="210">
      <formula>$O259&lt;$P259</formula>
    </cfRule>
    <cfRule type="expression" dxfId="82" priority="209">
      <formula>$O259&gt;$P259</formula>
    </cfRule>
    <cfRule type="expression" dxfId="81" priority="208" stopIfTrue="1">
      <formula>$Q259=2</formula>
    </cfRule>
  </conditionalFormatting>
  <conditionalFormatting sqref="C267">
    <cfRule type="expression" dxfId="80" priority="195">
      <formula>$O267&lt;$P267</formula>
    </cfRule>
    <cfRule type="expression" dxfId="79" priority="193" stopIfTrue="1">
      <formula>$Q267=2</formula>
    </cfRule>
    <cfRule type="expression" dxfId="78" priority="194">
      <formula>$O267&gt;$P267</formula>
    </cfRule>
  </conditionalFormatting>
  <conditionalFormatting sqref="C295:C297">
    <cfRule type="expression" dxfId="77" priority="147">
      <formula>$O295&lt;$P295</formula>
    </cfRule>
    <cfRule type="expression" dxfId="76" priority="146">
      <formula>$O295&gt;$P295</formula>
    </cfRule>
    <cfRule type="expression" dxfId="75" priority="145" stopIfTrue="1">
      <formula>$Q295=2</formula>
    </cfRule>
  </conditionalFormatting>
  <conditionalFormatting sqref="C300">
    <cfRule type="expression" dxfId="74" priority="143">
      <formula>$O300&gt;$P300</formula>
    </cfRule>
    <cfRule type="expression" dxfId="73" priority="142" stopIfTrue="1">
      <formula>$Q300=2</formula>
    </cfRule>
    <cfRule type="expression" dxfId="72" priority="144">
      <formula>$O300&lt;$P300</formula>
    </cfRule>
  </conditionalFormatting>
  <conditionalFormatting sqref="C303">
    <cfRule type="expression" dxfId="71" priority="126">
      <formula>$O303&lt;$P303</formula>
    </cfRule>
    <cfRule type="expression" dxfId="70" priority="124" stopIfTrue="1">
      <formula>$Q303=2</formula>
    </cfRule>
    <cfRule type="expression" dxfId="69" priority="125">
      <formula>$O303&gt;$P303</formula>
    </cfRule>
  </conditionalFormatting>
  <conditionalFormatting sqref="C306:C307">
    <cfRule type="expression" dxfId="68" priority="137">
      <formula>$O306&gt;$P306</formula>
    </cfRule>
    <cfRule type="expression" dxfId="67" priority="136" stopIfTrue="1">
      <formula>$Q306=2</formula>
    </cfRule>
    <cfRule type="expression" dxfId="66" priority="138">
      <formula>$O306&lt;$P306</formula>
    </cfRule>
  </conditionalFormatting>
  <conditionalFormatting sqref="C309:C310">
    <cfRule type="expression" dxfId="65" priority="188">
      <formula>$O309&gt;$P309</formula>
    </cfRule>
    <cfRule type="expression" dxfId="64" priority="187" stopIfTrue="1">
      <formula>$Q309=2</formula>
    </cfRule>
    <cfRule type="expression" dxfId="63" priority="189">
      <formula>$O309&lt;$P309</formula>
    </cfRule>
  </conditionalFormatting>
  <conditionalFormatting sqref="C312">
    <cfRule type="expression" dxfId="62" priority="186">
      <formula>$O312&lt;$P312</formula>
    </cfRule>
    <cfRule type="expression" dxfId="61" priority="185">
      <formula>$O312&gt;$P312</formula>
    </cfRule>
    <cfRule type="expression" dxfId="60" priority="184" stopIfTrue="1">
      <formula>$Q312=2</formula>
    </cfRule>
  </conditionalFormatting>
  <conditionalFormatting sqref="C314">
    <cfRule type="expression" dxfId="59" priority="181" stopIfTrue="1">
      <formula>$Q314=2</formula>
    </cfRule>
    <cfRule type="expression" dxfId="58" priority="183">
      <formula>$O314&lt;$P314</formula>
    </cfRule>
    <cfRule type="expression" dxfId="57" priority="182">
      <formula>$O314&gt;$P314</formula>
    </cfRule>
  </conditionalFormatting>
  <conditionalFormatting sqref="C321">
    <cfRule type="expression" dxfId="56" priority="178" stopIfTrue="1">
      <formula>$Q321=2</formula>
    </cfRule>
    <cfRule type="expression" dxfId="55" priority="179">
      <formula>$O321&gt;$P321</formula>
    </cfRule>
    <cfRule type="expression" dxfId="54" priority="180">
      <formula>$O321&lt;$P321</formula>
    </cfRule>
  </conditionalFormatting>
  <conditionalFormatting sqref="C323:C331">
    <cfRule type="expression" dxfId="53" priority="154" stopIfTrue="1">
      <formula>$Q323=2</formula>
    </cfRule>
    <cfRule type="expression" dxfId="52" priority="155">
      <formula>$O323&gt;$P323</formula>
    </cfRule>
    <cfRule type="expression" dxfId="51" priority="156">
      <formula>$O323&lt;$P323</formula>
    </cfRule>
  </conditionalFormatting>
  <conditionalFormatting sqref="C333:C334">
    <cfRule type="expression" dxfId="50" priority="132">
      <formula>$O333&lt;$P333</formula>
    </cfRule>
    <cfRule type="expression" dxfId="49" priority="131">
      <formula>$O333&gt;$P333</formula>
    </cfRule>
    <cfRule type="expression" dxfId="48" priority="130" stopIfTrue="1">
      <formula>$Q333=2</formula>
    </cfRule>
  </conditionalFormatting>
  <conditionalFormatting sqref="C336">
    <cfRule type="expression" dxfId="47" priority="129">
      <formula>$O336&lt;$P336</formula>
    </cfRule>
    <cfRule type="expression" dxfId="46" priority="128">
      <formula>$O336&gt;$P336</formula>
    </cfRule>
    <cfRule type="expression" dxfId="45" priority="127" stopIfTrue="1">
      <formula>$Q336=2</formula>
    </cfRule>
  </conditionalFormatting>
  <conditionalFormatting sqref="C347:C348">
    <cfRule type="expression" dxfId="44" priority="120">
      <formula>$O347&lt;$P347</formula>
    </cfRule>
    <cfRule type="expression" dxfId="43" priority="119">
      <formula>$O347&gt;$P347</formula>
    </cfRule>
    <cfRule type="expression" dxfId="42" priority="118" stopIfTrue="1">
      <formula>$Q347=2</formula>
    </cfRule>
  </conditionalFormatting>
  <conditionalFormatting sqref="C352:C357">
    <cfRule type="expression" dxfId="41" priority="97" stopIfTrue="1">
      <formula>$Q352=2</formula>
    </cfRule>
    <cfRule type="expression" dxfId="40" priority="98">
      <formula>$O352&gt;$P352</formula>
    </cfRule>
    <cfRule type="expression" dxfId="39" priority="99">
      <formula>$O352&lt;$P352</formula>
    </cfRule>
  </conditionalFormatting>
  <conditionalFormatting sqref="C359">
    <cfRule type="expression" dxfId="38" priority="96">
      <formula>$O359&lt;$P359</formula>
    </cfRule>
    <cfRule type="expression" dxfId="37" priority="95">
      <formula>$O359&gt;$P359</formula>
    </cfRule>
    <cfRule type="expression" dxfId="36" priority="94" stopIfTrue="1">
      <formula>$Q359=2</formula>
    </cfRule>
  </conditionalFormatting>
  <conditionalFormatting sqref="C361">
    <cfRule type="expression" dxfId="35" priority="90">
      <formula>$O361&lt;$P361</formula>
    </cfRule>
    <cfRule type="expression" dxfId="34" priority="89">
      <formula>$O361&gt;$P361</formula>
    </cfRule>
    <cfRule type="expression" dxfId="33" priority="88" stopIfTrue="1">
      <formula>$Q361=2</formula>
    </cfRule>
  </conditionalFormatting>
  <conditionalFormatting sqref="C363">
    <cfRule type="expression" dxfId="32" priority="87">
      <formula>$O363&lt;$P363</formula>
    </cfRule>
    <cfRule type="expression" dxfId="31" priority="86">
      <formula>$O363&gt;$P363</formula>
    </cfRule>
    <cfRule type="expression" dxfId="30" priority="85" stopIfTrue="1">
      <formula>$Q363=2</formula>
    </cfRule>
  </conditionalFormatting>
  <conditionalFormatting sqref="C369">
    <cfRule type="expression" dxfId="29" priority="116">
      <formula>$O369&gt;$P369</formula>
    </cfRule>
    <cfRule type="expression" dxfId="28" priority="115" stopIfTrue="1">
      <formula>$Q369=2</formula>
    </cfRule>
    <cfRule type="expression" dxfId="27" priority="117">
      <formula>$O369&lt;$P369</formula>
    </cfRule>
  </conditionalFormatting>
  <conditionalFormatting sqref="C373">
    <cfRule type="expression" dxfId="26" priority="92">
      <formula>$O373&gt;$P373</formula>
    </cfRule>
    <cfRule type="expression" dxfId="25" priority="91" stopIfTrue="1">
      <formula>$Q373=2</formula>
    </cfRule>
    <cfRule type="expression" dxfId="24" priority="93">
      <formula>$O373&lt;$P373</formula>
    </cfRule>
  </conditionalFormatting>
  <conditionalFormatting sqref="C439:C442">
    <cfRule type="expression" dxfId="23" priority="75">
      <formula>$O439&lt;$P439</formula>
    </cfRule>
    <cfRule type="expression" dxfId="22" priority="74">
      <formula>$O439&gt;$P439</formula>
    </cfRule>
    <cfRule type="expression" dxfId="21" priority="73" stopIfTrue="1">
      <formula>$Q439=2</formula>
    </cfRule>
  </conditionalFormatting>
  <conditionalFormatting sqref="C444:C447">
    <cfRule type="expression" dxfId="20" priority="63">
      <formula>$O444&lt;$P444</formula>
    </cfRule>
    <cfRule type="expression" dxfId="19" priority="62">
      <formula>$O444&gt;$P444</formula>
    </cfRule>
    <cfRule type="expression" dxfId="18" priority="61" stopIfTrue="1">
      <formula>$Q444=2</formula>
    </cfRule>
  </conditionalFormatting>
  <conditionalFormatting sqref="C450:C455">
    <cfRule type="expression" dxfId="17" priority="51">
      <formula>$O450&lt;$P450</formula>
    </cfRule>
    <cfRule type="expression" dxfId="16" priority="50">
      <formula>$O450&gt;$P450</formula>
    </cfRule>
    <cfRule type="expression" dxfId="15" priority="49" stopIfTrue="1">
      <formula>$Q450=2</formula>
    </cfRule>
  </conditionalFormatting>
  <conditionalFormatting sqref="C458:C461">
    <cfRule type="expression" dxfId="14" priority="36">
      <formula>$O458&lt;$P458</formula>
    </cfRule>
    <cfRule type="expression" dxfId="13" priority="35">
      <formula>$O458&gt;$P458</formula>
    </cfRule>
    <cfRule type="expression" dxfId="12" priority="34" stopIfTrue="1">
      <formula>$Q458=2</formula>
    </cfRule>
  </conditionalFormatting>
  <conditionalFormatting sqref="C465:C467">
    <cfRule type="expression" dxfId="11" priority="44">
      <formula>$O465&gt;$P465</formula>
    </cfRule>
    <cfRule type="expression" dxfId="10" priority="45">
      <formula>$O465&lt;$P465</formula>
    </cfRule>
    <cfRule type="expression" dxfId="9" priority="43" stopIfTrue="1">
      <formula>$Q465=2</formula>
    </cfRule>
  </conditionalFormatting>
  <conditionalFormatting sqref="C486:C488">
    <cfRule type="expression" dxfId="8" priority="27">
      <formula>$O486&lt;$P486</formula>
    </cfRule>
    <cfRule type="expression" dxfId="7" priority="26">
      <formula>$O486&gt;$P486</formula>
    </cfRule>
    <cfRule type="expression" dxfId="6" priority="25" stopIfTrue="1">
      <formula>$Q486=2</formula>
    </cfRule>
  </conditionalFormatting>
  <conditionalFormatting sqref="C495:C496">
    <cfRule type="expression" dxfId="5" priority="17">
      <formula>$O495&gt;$P495</formula>
    </cfRule>
    <cfRule type="expression" dxfId="4" priority="16" stopIfTrue="1">
      <formula>$Q495=2</formula>
    </cfRule>
    <cfRule type="expression" dxfId="3" priority="18">
      <formula>$O495&lt;$P495</formula>
    </cfRule>
  </conditionalFormatting>
  <conditionalFormatting sqref="C498:C508">
    <cfRule type="expression" dxfId="2" priority="1" stopIfTrue="1">
      <formula>$Q498=2</formula>
    </cfRule>
    <cfRule type="expression" dxfId="1" priority="3">
      <formula>$O498&lt;$P498</formula>
    </cfRule>
    <cfRule type="expression" dxfId="0" priority="2">
      <formula>$O498&gt;$P498</formula>
    </cfRule>
  </conditionalFormatting>
  <pageMargins left="0.7" right="0.7" top="0.75" bottom="0.75" header="0.3" footer="0.3"/>
  <pageSetup paperSize="9" orientation="portrait" r:id="rId1"/>
  <headerFooter>
    <oddHeader>&amp;C&amp;"Calibri"&amp;14&amp;K000000 IN-CONFIDENCE&amp;1#_x000D_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4159B5AD20C73C45A27DE8DACC0CAF01" ma:contentTypeVersion="51" ma:contentTypeDescription="Create a new document." ma:contentTypeScope="" ma:versionID="e151d1dbad77a12fc0f9b0578bfdfd8e">
  <xsd:schema xmlns:xsd="http://www.w3.org/2001/XMLSchema" xmlns:xs="http://www.w3.org/2001/XMLSchema" xmlns:p="http://schemas.microsoft.com/office/2006/metadata/properties" xmlns:ns2="34963ad7-6c3e-4d62-b2d2-c2af4f71fb32" xmlns:ns3="4f9c820c-e7e2-444d-97ee-45f2b3485c1d" xmlns:ns4="15ffb055-6eb4-45a1-bc20-bf2ac0d420da" xmlns:ns5="725c79e5-42ce-4aa0-ac78-b6418001f0d2" xmlns:ns6="c91a514c-9034-4fa3-897a-8352025b26ed" xmlns:ns7="d0b61010-d6f3-4072-b934-7bbb13e97771" xmlns:ns8="732db5f5-2d0d-46bf-8481-9373f14f929e" targetNamespace="http://schemas.microsoft.com/office/2006/metadata/properties" ma:root="true" ma:fieldsID="cb09218bfe8c96b75474cd506ef11255" ns2:_="" ns3:_="" ns4:_="" ns5:_="" ns6:_="" ns7:_="" ns8:_="">
    <xsd:import namespace="34963ad7-6c3e-4d62-b2d2-c2af4f71fb32"/>
    <xsd:import namespace="4f9c820c-e7e2-444d-97ee-45f2b3485c1d"/>
    <xsd:import namespace="15ffb055-6eb4-45a1-bc20-bf2ac0d420da"/>
    <xsd:import namespace="725c79e5-42ce-4aa0-ac78-b6418001f0d2"/>
    <xsd:import namespace="c91a514c-9034-4fa3-897a-8352025b26ed"/>
    <xsd:import namespace="d0b61010-d6f3-4072-b934-7bbb13e97771"/>
    <xsd:import namespace="732db5f5-2d0d-46bf-8481-9373f14f929e"/>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KeyWords" minOccurs="0"/>
                <xsd:element ref="ns3:Narrative" minOccurs="0"/>
                <xsd:element ref="ns4:SecurityClassification" minOccurs="0"/>
                <xsd:element ref="ns3:Subactivity" minOccurs="0"/>
                <xsd:element ref="ns3:RelatedPeople" minOccurs="0"/>
                <xsd:element ref="ns3:CategoryName" minOccurs="0"/>
                <xsd:element ref="ns3:CategoryValue" minOccurs="0"/>
                <xsd:element ref="ns3:BusinessValue" minOccurs="0"/>
                <xsd:element ref="ns3:FunctionGroup" minOccurs="0"/>
                <xsd:element ref="ns3:Function" minOccurs="0"/>
                <xsd:element ref="ns3:PRAType" minOccurs="0"/>
                <xsd:element ref="ns3:PRADate1"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AggregationStatus" minOccurs="0"/>
                <xsd:element ref="ns3:Project" minOccurs="0"/>
                <xsd:element ref="ns3:Activity" minOccurs="0"/>
                <xsd:element ref="ns5:AggregationNarrative" minOccurs="0"/>
                <xsd:element ref="ns6:Channel" minOccurs="0"/>
                <xsd:element ref="ns6:Team" minOccurs="0"/>
                <xsd:element ref="ns6:Level2" minOccurs="0"/>
                <xsd:element ref="ns6:Level3" minOccurs="0"/>
                <xsd:element ref="ns6:Year" minOccurs="0"/>
                <xsd:element ref="ns7:SetLabel" minOccurs="0"/>
                <xsd:element ref="ns7:OverrideLabel" minOccurs="0"/>
                <xsd:element ref="ns8:MediaServiceMetadata" minOccurs="0"/>
                <xsd:element ref="ns8:MediaServiceFastMetadata" minOccurs="0"/>
                <xsd:element ref="ns8:MediaServiceObjectDetectorVersions" minOccurs="0"/>
                <xsd:element ref="ns8: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963ad7-6c3e-4d62-b2d2-c2af4f71fb3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1" nillable="true" ma:displayName="Document Type" ma:format="Dropdown" ma:hidden="true" ma:internalName="DocumentType" ma:readOnly="false">
      <xsd:simpleType>
        <xsd:restriction base="dms:Choice">
          <xsd:enumeration value="ADVICE, Ministerial"/>
          <xsd:enumeration value="APPLICATION, certificate, consent related"/>
          <xsd:enumeration value="CONTRACT, Variation, Agreement"/>
          <xsd:enumeration value="CORRESPONDENCE"/>
          <xsd:enumeration value="DRAWING, Floorplan, Map"/>
          <xsd:enumeration value="EMPLOYMENT related"/>
          <xsd:enumeration value="FINANCIAL related"/>
          <xsd:enumeration value="KNOWLEDGE article"/>
          <xsd:enumeration value="MEETING related"/>
          <xsd:enumeration value="MODEL, Dataset, Working"/>
          <xsd:enumeration value="PHOTO, Image or Multi-media"/>
          <xsd:enumeration value="PRESENTATION"/>
          <xsd:enumeration value="PUBLICATION material"/>
          <xsd:enumeration value="REPORT, or planning related"/>
          <xsd:enumeration value="RULES, Policy, Bylaw, procedure"/>
          <xsd:enumeration value="SPECIFICATION or standard"/>
          <xsd:enumeration value="TEMPLATE, Checklist or Form"/>
        </xsd:restriction>
      </xsd:simpleType>
    </xsd:element>
    <xsd:element name="Narrative" ma:index="13" nillable="true" ma:displayName="Narrative" ma:hidden="true" ma:internalName="Narrative" ma:readOnly="false">
      <xsd:simpleType>
        <xsd:restriction base="dms:Note"/>
      </xsd:simpleType>
    </xsd:element>
    <xsd:element name="Subactivity" ma:index="15" nillable="true" ma:displayName="Subactivity" ma:default="Experience of Care Reports" ma:hidden="true" ma:internalName="Subactivity" ma:readOnly="false">
      <xsd:simpleType>
        <xsd:restriction base="dms:Text">
          <xsd:maxLength value="255"/>
        </xsd:restriction>
      </xsd:simpleType>
    </xsd:element>
    <xsd:element name="RelatedPeople" ma:index="16"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7" nillable="true" ma:displayName="Category 1" ma:format="Dropdown" ma:hidden="true" ma:internalName="CategoryName">
      <xsd:simpleType>
        <xsd:union memberTypes="dms:Text">
          <xsd:simpleType>
            <xsd:restriction base="dms:Choice">
              <xsd:enumeration value="Request for Information to Agency"/>
              <xsd:enumeration value="Response to Request"/>
              <xsd:enumeration value="Analysis of Outputs of Visits"/>
              <xsd:enumeration value="Report"/>
            </xsd:restriction>
          </xsd:simpleType>
        </xsd:union>
      </xsd:simpleType>
    </xsd:element>
    <xsd:element name="CategoryValue" ma:index="18" nillable="true" ma:displayName="Category 2" ma:default="NA" ma:hidden="true" ma:internalName="CategoryValue" ma:readOnly="false">
      <xsd:simpleType>
        <xsd:restriction base="dms:Text">
          <xsd:maxLength value="255"/>
        </xsd:restriction>
      </xsd:simpleType>
    </xsd:element>
    <xsd:element name="BusinessValue" ma:index="19" nillable="true" ma:displayName="Business Value" ma:default="NA" ma:hidden="true" ma:internalName="BusinessValue" ma:readOnly="false">
      <xsd:simpleType>
        <xsd:restriction base="dms:Text">
          <xsd:maxLength value="255"/>
        </xsd:restriction>
      </xsd:simpleType>
    </xsd:element>
    <xsd:element name="FunctionGroup" ma:index="20" nillable="true" ma:displayName="Function Group" ma:default="NA" ma:hidden="true" ma:internalName="FunctionGroup" ma:readOnly="false">
      <xsd:simpleType>
        <xsd:restriction base="dms:Text">
          <xsd:maxLength value="255"/>
        </xsd:restriction>
      </xsd:simpleType>
    </xsd:element>
    <xsd:element name="Function" ma:index="21" nillable="true" ma:displayName="Function" ma:default="Monitoring" ma:hidden="true" ma:internalName="Function" ma:readOnly="false">
      <xsd:simpleType>
        <xsd:restriction base="dms:Text">
          <xsd:maxLength value="255"/>
        </xsd:restriction>
      </xsd:simpleType>
    </xsd:element>
    <xsd:element name="PRAType" ma:index="22" nillable="true" ma:displayName="PRA Type" ma:default="Doc" ma:hidden="true" ma:indexed="true" ma:internalName="PRAType" ma:readOnly="false">
      <xsd:simpleType>
        <xsd:restriction base="dms:Text">
          <xsd:maxLength value="255"/>
        </xsd:restriction>
      </xsd:simpleType>
    </xsd:element>
    <xsd:element name="PRADate1" ma:index="23" nillable="true" ma:displayName="PRA Date 1" ma:format="DateOnly" ma:hidden="true" ma:internalName="PRADate1" ma:readOnly="false">
      <xsd:simpleType>
        <xsd:restriction base="dms:DateTime"/>
      </xsd:simpleType>
    </xsd:element>
    <xsd:element name="PRADate2" ma:index="24" nillable="true" ma:displayName="PRA Date 2" ma:format="DateOnly" ma:hidden="true" ma:internalName="PRADate2" ma:readOnly="false">
      <xsd:simpleType>
        <xsd:restriction base="dms:DateTime"/>
      </xsd:simpleType>
    </xsd:element>
    <xsd:element name="PRADate3" ma:index="25" nillable="true" ma:displayName="PRA Date 3" ma:format="DateOnly" ma:hidden="true" ma:internalName="PRADate3" ma:readOnly="false">
      <xsd:simpleType>
        <xsd:restriction base="dms:DateTime"/>
      </xsd:simpleType>
    </xsd:element>
    <xsd:element name="PRADateDisposal" ma:index="26" nillable="true" ma:displayName="PRA Date Disposal" ma:format="DateOnly" ma:hidden="true" ma:internalName="PRADateDisposal" ma:readOnly="false">
      <xsd:simpleType>
        <xsd:restriction base="dms:DateTime"/>
      </xsd:simpleType>
    </xsd:element>
    <xsd:element name="PRADateTrigger" ma:index="27" nillable="true" ma:displayName="PRA Date Trigger" ma:format="DateOnly" ma:hidden="true" ma:internalName="PRADateTrigger" ma:readOnly="false">
      <xsd:simpleType>
        <xsd:restriction base="dms:DateTime"/>
      </xsd:simpleType>
    </xsd:element>
    <xsd:element name="PRAText1" ma:index="28" nillable="true" ma:displayName="PRA Text 1" ma:hidden="true" ma:internalName="PRAText1" ma:readOnly="false">
      <xsd:simpleType>
        <xsd:restriction base="dms:Text">
          <xsd:maxLength value="255"/>
        </xsd:restriction>
      </xsd:simpleType>
    </xsd:element>
    <xsd:element name="PRAText2" ma:index="29" nillable="true" ma:displayName="PRA Text 2" ma:hidden="true" ma:internalName="PRAText2" ma:readOnly="false">
      <xsd:simpleType>
        <xsd:restriction base="dms:Text">
          <xsd:maxLength value="255"/>
        </xsd:restriction>
      </xsd:simpleType>
    </xsd:element>
    <xsd:element name="PRAText3" ma:index="30" nillable="true" ma:displayName="PRA Text 3" ma:hidden="true" ma:internalName="PRAText3" ma:readOnly="false">
      <xsd:simpleType>
        <xsd:restriction base="dms:Text">
          <xsd:maxLength value="255"/>
        </xsd:restriction>
      </xsd:simpleType>
    </xsd:element>
    <xsd:element name="PRAText4" ma:index="31" nillable="true" ma:displayName="PRA Text 4" ma:hidden="true" ma:internalName="PRAText4" ma:readOnly="false">
      <xsd:simpleType>
        <xsd:restriction base="dms:Text">
          <xsd:maxLength value="255"/>
        </xsd:restriction>
      </xsd:simpleType>
    </xsd:element>
    <xsd:element name="PRAText5" ma:index="32" nillable="true" ma:displayName="PRA Text 5" ma:hidden="true" ma:internalName="PRAText5" ma:readOnly="false">
      <xsd:simpleType>
        <xsd:restriction base="dms:Text">
          <xsd:maxLength value="255"/>
        </xsd:restriction>
      </xsd:simpleType>
    </xsd:element>
    <xsd:element name="AggregationStatus" ma:index="33"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4" nillable="true" ma:displayName="Project" ma:default="NA" ma:hidden="true" ma:internalName="Project" ma:readOnly="false">
      <xsd:simpleType>
        <xsd:restriction base="dms:Text">
          <xsd:maxLength value="255"/>
        </xsd:restriction>
      </xsd:simpleType>
    </xsd:element>
    <xsd:element name="Activity" ma:index="35" nillable="true" ma:displayName="Activity" ma:default="Reports"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2" nillable="true" ma:displayName="Key Words" ma:hidden="true" ma:internalName="KeyWords" ma:readOnly="false">
      <xsd:simpleType>
        <xsd:restriction base="dms:Note"/>
      </xsd:simpleType>
    </xsd:element>
    <xsd:element name="SecurityClassification" ma:index="14" nillable="true" ma:displayName="Security Classification" ma:format="Dropdown" ma:hidden="true" ma:internalName="SecurityClassification" ma:readOnly="false">
      <xsd:simpleType>
        <xsd:restriction base="dms:Choice">
          <xsd:enumeration value="Staff in Confidence"/>
          <xsd:enumeration value="Privacy"/>
          <xsd:enumeration value="Commercial In-Confidence"/>
          <xsd:enumeration value="Restricted/Sensitive"/>
          <xsd:enumeration value="Embargo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6"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7" nillable="true" ma:displayName="Channel" ma:default="NA" ma:hidden="true" ma:internalName="Channel" ma:readOnly="false">
      <xsd:simpleType>
        <xsd:restriction base="dms:Text">
          <xsd:maxLength value="255"/>
        </xsd:restriction>
      </xsd:simpleType>
    </xsd:element>
    <xsd:element name="Team" ma:index="38" nillable="true" ma:displayName="Team" ma:default="Experience of Care Reports" ma:hidden="true" ma:internalName="Team" ma:readOnly="false">
      <xsd:simpleType>
        <xsd:restriction base="dms:Text">
          <xsd:maxLength value="255"/>
        </xsd:restriction>
      </xsd:simpleType>
    </xsd:element>
    <xsd:element name="Level2" ma:index="39" nillable="true" ma:displayName="Level2" ma:default="NA" ma:hidden="true" ma:internalName="Level2" ma:readOnly="false">
      <xsd:simpleType>
        <xsd:restriction base="dms:Text">
          <xsd:maxLength value="255"/>
        </xsd:restriction>
      </xsd:simpleType>
    </xsd:element>
    <xsd:element name="Level3" ma:index="40" nillable="true" ma:displayName="Level3" ma:default="NA" ma:hidden="true" ma:internalName="Level3" ma:readOnly="false">
      <xsd:simpleType>
        <xsd:restriction base="dms:Text">
          <xsd:maxLength value="255"/>
        </xsd:restriction>
      </xsd:simpleType>
    </xsd:element>
    <xsd:element name="Year" ma:index="41"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b61010-d6f3-4072-b934-7bbb13e97771" elementFormDefault="qualified">
    <xsd:import namespace="http://schemas.microsoft.com/office/2006/documentManagement/types"/>
    <xsd:import namespace="http://schemas.microsoft.com/office/infopath/2007/PartnerControls"/>
    <xsd:element name="SetLabel" ma:index="42" nillable="true" ma:displayName="Set Label" ma:default="RETAIN" ma:hidden="true" ma:indexed="true" ma:internalName="SetLabel" ma:readOnly="false">
      <xsd:simpleType>
        <xsd:restriction base="dms:Text">
          <xsd:maxLength value="255"/>
        </xsd:restriction>
      </xsd:simpleType>
    </xsd:element>
    <xsd:element name="OverrideLabel" ma:index="43" nillable="true" ma:displayName="Override Label" ma:hidden="true" ma:indexed="true" ma:internalName="OverrideLabel"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2db5f5-2d0d-46bf-8481-9373f14f929e" elementFormDefault="qualified">
    <xsd:import namespace="http://schemas.microsoft.com/office/2006/documentManagement/types"/>
    <xsd:import namespace="http://schemas.microsoft.com/office/infopath/2007/PartnerControls"/>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ctivity xmlns="4f9c820c-e7e2-444d-97ee-45f2b3485c1d">Data and Analysis</Activity>
    <_dlc_DocId xmlns="34963ad7-6c3e-4d62-b2d2-c2af4f71fb32">ATICM-945796955-984</_dlc_DocId>
    <_dlc_DocIdUrl xmlns="34963ad7-6c3e-4d62-b2d2-c2af4f71fb32">
      <Url>https://aroturuki.sharepoint.com/sites/ECM-ExpCareRep/_layouts/15/DocIdRedir.aspx?ID=ATICM-945796955-984</Url>
      <Description>ATICM-945796955-984</Description>
    </_dlc_DocIdUrl>
    <Year xmlns="c91a514c-9034-4fa3-897a-8352025b26ed">2023</Year>
    <Subactivity xmlns="4f9c820c-e7e2-444d-97ee-45f2b3485c1d">Experience of Care Reports</Subactivity>
    <BusinessValue xmlns="4f9c820c-e7e2-444d-97ee-45f2b3485c1d">NA</BusinessValue>
    <PRADateDisposal xmlns="4f9c820c-e7e2-444d-97ee-45f2b3485c1d" xsi:nil="true"/>
    <KeyWords xmlns="15ffb055-6eb4-45a1-bc20-bf2ac0d420da" xsi:nil="true"/>
    <SecurityClassification xmlns="15ffb055-6eb4-45a1-bc20-bf2ac0d420da" xsi:nil="true"/>
    <PRADate3 xmlns="4f9c820c-e7e2-444d-97ee-45f2b3485c1d" xsi:nil="true"/>
    <PRAText5 xmlns="4f9c820c-e7e2-444d-97ee-45f2b3485c1d" xsi:nil="true"/>
    <Level2 xmlns="c91a514c-9034-4fa3-897a-8352025b26ed">NA</Level2>
    <AggregationStatus xmlns="4f9c820c-e7e2-444d-97ee-45f2b3485c1d">Normal</AggregationStatus>
    <OverrideLabel xmlns="d0b61010-d6f3-4072-b934-7bbb13e97771" xsi:nil="true"/>
    <CategoryValue xmlns="4f9c820c-e7e2-444d-97ee-45f2b3485c1d">Draft report responses</CategoryValue>
    <PRADate2 xmlns="4f9c820c-e7e2-444d-97ee-45f2b3485c1d" xsi:nil="true"/>
    <PRAText1 xmlns="4f9c820c-e7e2-444d-97ee-45f2b3485c1d" xsi:nil="true"/>
    <PRAText4 xmlns="4f9c820c-e7e2-444d-97ee-45f2b3485c1d" xsi:nil="true"/>
    <Level3 xmlns="c91a514c-9034-4fa3-897a-8352025b26ed">NA</Level3>
    <Team xmlns="c91a514c-9034-4fa3-897a-8352025b26ed">Experience of Care Reports</Team>
    <Project xmlns="4f9c820c-e7e2-444d-97ee-45f2b3485c1d">NA</Project>
    <FunctionGroup xmlns="4f9c820c-e7e2-444d-97ee-45f2b3485c1d">NA</FunctionGroup>
    <Function xmlns="4f9c820c-e7e2-444d-97ee-45f2b3485c1d">Monitoring</Function>
    <SetLabel xmlns="d0b61010-d6f3-4072-b934-7bbb13e97771">RETAIN</SetLabel>
    <RelatedPeople xmlns="4f9c820c-e7e2-444d-97ee-45f2b3485c1d">
      <UserInfo>
        <DisplayName/>
        <AccountId xsi:nil="true"/>
        <AccountType/>
      </UserInfo>
    </RelatedPeople>
    <AggregationNarrative xmlns="725c79e5-42ce-4aa0-ac78-b6418001f0d2" xsi:nil="true"/>
    <Channel xmlns="c91a514c-9034-4fa3-897a-8352025b26ed">FY 23-24</Channel>
    <PRAType xmlns="4f9c820c-e7e2-444d-97ee-45f2b3485c1d">Doc</PRAType>
    <PRADate1 xmlns="4f9c820c-e7e2-444d-97ee-45f2b3485c1d" xsi:nil="true"/>
    <DocumentType xmlns="4f9c820c-e7e2-444d-97ee-45f2b3485c1d" xsi:nil="true"/>
    <PRAText3 xmlns="4f9c820c-e7e2-444d-97ee-45f2b3485c1d" xsi:nil="true"/>
    <Narrative xmlns="4f9c820c-e7e2-444d-97ee-45f2b3485c1d" xsi:nil="true"/>
    <CategoryName xmlns="4f9c820c-e7e2-444d-97ee-45f2b3485c1d">Draft report - correspondence with agencies</CategoryName>
    <PRADateTrigger xmlns="4f9c820c-e7e2-444d-97ee-45f2b3485c1d" xsi:nil="true"/>
    <PRAText2 xmlns="4f9c820c-e7e2-444d-97ee-45f2b3485c1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C7678A-59E6-4B87-BFA1-B680F8CE03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963ad7-6c3e-4d62-b2d2-c2af4f71fb32"/>
    <ds:schemaRef ds:uri="4f9c820c-e7e2-444d-97ee-45f2b3485c1d"/>
    <ds:schemaRef ds:uri="15ffb055-6eb4-45a1-bc20-bf2ac0d420da"/>
    <ds:schemaRef ds:uri="725c79e5-42ce-4aa0-ac78-b6418001f0d2"/>
    <ds:schemaRef ds:uri="c91a514c-9034-4fa3-897a-8352025b26ed"/>
    <ds:schemaRef ds:uri="d0b61010-d6f3-4072-b934-7bbb13e97771"/>
    <ds:schemaRef ds:uri="732db5f5-2d0d-46bf-8481-9373f14f9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89CFE3-E620-4F1B-893D-077B97C82647}">
  <ds:schemaRefs>
    <ds:schemaRef ds:uri="http://schemas.microsoft.com/office/2006/metadata/properties"/>
    <ds:schemaRef ds:uri="http://schemas.microsoft.com/office/infopath/2007/PartnerControls"/>
    <ds:schemaRef ds:uri="4f9c820c-e7e2-444d-97ee-45f2b3485c1d"/>
    <ds:schemaRef ds:uri="34963ad7-6c3e-4d62-b2d2-c2af4f71fb32"/>
    <ds:schemaRef ds:uri="c91a514c-9034-4fa3-897a-8352025b26ed"/>
    <ds:schemaRef ds:uri="15ffb055-6eb4-45a1-bc20-bf2ac0d420da"/>
    <ds:schemaRef ds:uri="d0b61010-d6f3-4072-b934-7bbb13e97771"/>
    <ds:schemaRef ds:uri="725c79e5-42ce-4aa0-ac78-b6418001f0d2"/>
  </ds:schemaRefs>
</ds:datastoreItem>
</file>

<file path=customXml/itemProps3.xml><?xml version="1.0" encoding="utf-8"?>
<ds:datastoreItem xmlns:ds="http://schemas.openxmlformats.org/officeDocument/2006/customXml" ds:itemID="{9A3A4833-8037-4234-AE80-4E9B1E4C3B9E}">
  <ds:schemaRefs>
    <ds:schemaRef ds:uri="http://schemas.microsoft.com/sharepoint/v3/contenttype/forms"/>
  </ds:schemaRefs>
</ds:datastoreItem>
</file>

<file path=customXml/itemProps4.xml><?xml version="1.0" encoding="utf-8"?>
<ds:datastoreItem xmlns:ds="http://schemas.openxmlformats.org/officeDocument/2006/customXml" ds:itemID="{EADD2D65-8CB6-45C3-BDBB-3F15CD8E92C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table</vt:lpstr>
      <vt:lpstr>2023-24 Compliance Table</vt:lpstr>
      <vt:lpstr>OT 22-23 internal QA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Caballero</dc:creator>
  <cp:keywords/>
  <dc:description/>
  <cp:lastModifiedBy>Rose Wilton</cp:lastModifiedBy>
  <cp:revision/>
  <dcterms:created xsi:type="dcterms:W3CDTF">2023-02-08T21:44:41Z</dcterms:created>
  <dcterms:modified xsi:type="dcterms:W3CDTF">2025-02-25T02:06:32Z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0x0101004159B5AD20C73C45A27DE8DACC0CAF01</vt:lpwstr>
  </property>
  <property fmtid="{D5CDD505-2E9C-101B-9397-08002B2CF9AE}" pid="3" name="_dlc_DocIdItemGuid">
    <vt:lpwstr>a08495a0-5dc9-4b43-a350-7e389cd304f7</vt:lpwstr>
  </property>
  <property fmtid="{D5CDD505-2E9C-101B-9397-08002B2CF9AE}" pid="4" name="MSIP_Label_defa4170-0d19-0005-0004-bc88714345d2_Enabled">
    <vt:lpwstr>true</vt:lpwstr>
  </property>
  <property fmtid="{D5CDD505-2E9C-101B-9397-08002B2CF9AE}" pid="5" name="MSIP_Label_defa4170-0d19-0005-0004-bc88714345d2_SetDate">
    <vt:lpwstr>2023-08-22T03:54:55Z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08d6651a-13b6-4c3d-bbb5-d3673dd5ab7b</vt:lpwstr>
  </property>
  <property fmtid="{D5CDD505-2E9C-101B-9397-08002B2CF9AE}" pid="9" name="MSIP_Label_defa4170-0d19-0005-0004-bc88714345d2_ActionId">
    <vt:lpwstr>41c7824a-087e-4ee2-ba53-60d5aa271ea5</vt:lpwstr>
  </property>
  <property fmtid="{D5CDD505-2E9C-101B-9397-08002B2CF9AE}" pid="10" name="MSIP_Label_defa4170-0d19-0005-0004-bc88714345d2_ContentBits">
    <vt:lpwstr>0</vt:lpwstr>
  </property>
  <property fmtid="{D5CDD505-2E9C-101B-9397-08002B2CF9AE}" pid="11" name="MediaServiceImageTags">
    <vt:lpwstr/>
  </property>
  <property fmtid="{D5CDD505-2E9C-101B-9397-08002B2CF9AE}" pid="12" name="FinancialYear">
    <vt:lpwstr>14;#2023/2024|9becc16c-83c6-4e41-bded-70f4941d7816</vt:lpwstr>
  </property>
  <property fmtid="{D5CDD505-2E9C-101B-9397-08002B2CF9AE}" pid="13" name="MSIP_Label_71cef378-a6aa-44c9-b808-28fb30f5a5a6_Enabled">
    <vt:lpwstr>true</vt:lpwstr>
  </property>
  <property fmtid="{D5CDD505-2E9C-101B-9397-08002B2CF9AE}" pid="14" name="MSIP_Label_71cef378-a6aa-44c9-b808-28fb30f5a5a6_SetDate">
    <vt:lpwstr>2024-11-26T05:37:19Z</vt:lpwstr>
  </property>
  <property fmtid="{D5CDD505-2E9C-101B-9397-08002B2CF9AE}" pid="15" name="MSIP_Label_71cef378-a6aa-44c9-b808-28fb30f5a5a6_Method">
    <vt:lpwstr>Standard</vt:lpwstr>
  </property>
  <property fmtid="{D5CDD505-2E9C-101B-9397-08002B2CF9AE}" pid="16" name="MSIP_Label_71cef378-a6aa-44c9-b808-28fb30f5a5a6_Name">
    <vt:lpwstr>71cef378-a6aa-44c9-b808-28fb30f5a5a6</vt:lpwstr>
  </property>
  <property fmtid="{D5CDD505-2E9C-101B-9397-08002B2CF9AE}" pid="17" name="MSIP_Label_71cef378-a6aa-44c9-b808-28fb30f5a5a6_SiteId">
    <vt:lpwstr>5c908180-a006-403f-b9be-8829934f08dd</vt:lpwstr>
  </property>
  <property fmtid="{D5CDD505-2E9C-101B-9397-08002B2CF9AE}" pid="18" name="MSIP_Label_71cef378-a6aa-44c9-b808-28fb30f5a5a6_ActionId">
    <vt:lpwstr>2a2b3ce0-2b86-49e3-878c-f282988d8b05</vt:lpwstr>
  </property>
  <property fmtid="{D5CDD505-2E9C-101B-9397-08002B2CF9AE}" pid="19" name="MSIP_Label_71cef378-a6aa-44c9-b808-28fb30f5a5a6_ContentBits">
    <vt:lpwstr>1</vt:lpwstr>
  </property>
</Properties>
</file>